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/>
  <mc:AlternateContent xmlns:mc="http://schemas.openxmlformats.org/markup-compatibility/2006">
    <mc:Choice Requires="x15">
      <x15ac:absPath xmlns:x15ac="http://schemas.microsoft.com/office/spreadsheetml/2010/11/ac" url="/Users/wsollish/Water Now Alliance Dropbox/Water Now Alliance Team Folder/Projects/Project Accelerator/Alamosa, CO/4- Roadmap/Materials for Website/"/>
    </mc:Choice>
  </mc:AlternateContent>
  <xr:revisionPtr revIDLastSave="0" documentId="13_ncr:1_{71BA02C7-3957-4F47-9507-3B6C8A076BF9}" xr6:coauthVersionLast="47" xr6:coauthVersionMax="47" xr10:uidLastSave="{00000000-0000-0000-0000-000000000000}"/>
  <bookViews>
    <workbookView xWindow="0" yWindow="500" windowWidth="28800" windowHeight="15980" xr2:uid="{C6FF381E-B43E-8C41-8384-CE3A13394865}"/>
  </bookViews>
  <sheets>
    <sheet name="Summary" sheetId="2" r:id="rId1"/>
    <sheet name="Applicant Information 2026" sheetId="1" r:id="rId2"/>
    <sheet name="Invoices 2026" sheetId="4" r:id="rId3"/>
    <sheet name="Budget" sheetId="5" r:id="rId4"/>
    <sheet name="Data Validation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2" l="1"/>
  <c r="B18" i="2"/>
  <c r="K2" i="2" a="1"/>
  <c r="K2" i="2" s="1"/>
  <c r="A3" i="4"/>
  <c r="I2" i="2" s="1" a="1"/>
  <c r="I2" i="2" s="1"/>
  <c r="F2" i="2" a="1"/>
  <c r="F2" i="2" s="1"/>
  <c r="A3" i="1"/>
  <c r="C12" i="2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4" i="1"/>
  <c r="AA3" i="1"/>
  <c r="C13" i="2" s="1"/>
  <c r="B5" i="2"/>
  <c r="B4" i="2"/>
  <c r="B3" i="2"/>
  <c r="C12" i="5"/>
  <c r="D3" i="5"/>
  <c r="D4" i="5"/>
  <c r="D2" i="5"/>
  <c r="D16" i="5"/>
  <c r="D17" i="5"/>
  <c r="D18" i="5"/>
  <c r="D19" i="5"/>
  <c r="D15" i="5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4" i="1"/>
  <c r="A5" i="1"/>
  <c r="A6" i="1"/>
  <c r="A7" i="1"/>
  <c r="C11" i="2" l="1"/>
  <c r="C14" i="2" s="1"/>
  <c r="D5" i="5"/>
  <c r="B17" i="2" s="1"/>
  <c r="B20" i="2" s="1"/>
  <c r="D2" i="2" a="1"/>
  <c r="D2" i="2" s="1"/>
  <c r="B2" i="2"/>
  <c r="D2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<sst xmlns="http://schemas.openxmlformats.org/spreadsheetml/2006/main" count="684" uniqueCount="106">
  <si>
    <t>Data Summary</t>
  </si>
  <si>
    <t>Coupons issued more than 1 month ago and no follow up survey sent</t>
  </si>
  <si>
    <t>Applicant Follow Up Required</t>
  </si>
  <si>
    <t xml:space="preserve">Invoice received more than 1 month ago </t>
  </si>
  <si>
    <t>Vendor Follow Up Required</t>
  </si>
  <si>
    <t>Total Coupons Issued</t>
  </si>
  <si>
    <t>Toilet Coupons Issued</t>
  </si>
  <si>
    <t>Dishwasher Coupons Issued</t>
  </si>
  <si>
    <t>Washing Machine Coupons Issued</t>
  </si>
  <si>
    <t xml:space="preserve">Water Savings Estimate </t>
  </si>
  <si>
    <t>Coupon Type</t>
  </si>
  <si>
    <t>Flushes/Cycles/Year</t>
  </si>
  <si>
    <t>Savings (gallons)</t>
  </si>
  <si>
    <t>Toilet</t>
  </si>
  <si>
    <t>Dishwasher</t>
  </si>
  <si>
    <t>Washing Machine</t>
  </si>
  <si>
    <t>Total</t>
  </si>
  <si>
    <t>Budget Summary</t>
  </si>
  <si>
    <t>Coupons</t>
  </si>
  <si>
    <t>Staff Time</t>
  </si>
  <si>
    <t>Outreach</t>
  </si>
  <si>
    <t>HIDE</t>
  </si>
  <si>
    <t>Applicant Information</t>
  </si>
  <si>
    <t>Application Documents</t>
  </si>
  <si>
    <t>Dates</t>
  </si>
  <si>
    <t>Checklist</t>
  </si>
  <si>
    <t>Follow Up Tracking</t>
  </si>
  <si>
    <t>Days since construction</t>
  </si>
  <si>
    <t>Applicant Name</t>
  </si>
  <si>
    <t>Address</t>
  </si>
  <si>
    <t>Email</t>
  </si>
  <si>
    <t>Phone</t>
  </si>
  <si>
    <t>Applicant Eligibility</t>
  </si>
  <si>
    <t>Old Appliance (Brand, Model)</t>
  </si>
  <si>
    <t>Old Appliance Water Use Estimate (per flush/per cycle)</t>
  </si>
  <si>
    <t>Applicant Category</t>
  </si>
  <si>
    <t>House Type</t>
  </si>
  <si>
    <t>Link to Applicant Materials</t>
  </si>
  <si>
    <t>Coupon ID #</t>
  </si>
  <si>
    <t>Coupon Request Date</t>
  </si>
  <si>
    <t>Coupon Sent Date</t>
  </si>
  <si>
    <t>Coupon Redemption Date</t>
  </si>
  <si>
    <t>Coupon Application Received</t>
  </si>
  <si>
    <t>Coupon Elgibility Confirmed</t>
  </si>
  <si>
    <t>Coupon Sent to Applicant</t>
  </si>
  <si>
    <t>Coupon Redeemed by Applicant</t>
  </si>
  <si>
    <t>Follow Up Survey Sent</t>
  </si>
  <si>
    <t>Follow Up Required</t>
  </si>
  <si>
    <t>New Appliance (Brand, Model)</t>
  </si>
  <si>
    <t>New Appliance Water Use (per flush/per cycle)</t>
  </si>
  <si>
    <t>Difference</t>
  </si>
  <si>
    <t>Example Applicant</t>
  </si>
  <si>
    <t>123 Street Dr</t>
  </si>
  <si>
    <t>Example@mail.com</t>
  </si>
  <si>
    <t xml:space="preserve">Eligible </t>
  </si>
  <si>
    <t>Homeowner</t>
  </si>
  <si>
    <t>Select</t>
  </si>
  <si>
    <t>Link</t>
  </si>
  <si>
    <t>Vendor Information</t>
  </si>
  <si>
    <t>Documents</t>
  </si>
  <si>
    <t>Hide</t>
  </si>
  <si>
    <t xml:space="preserve">Vendor </t>
  </si>
  <si>
    <t>Total Number of Coupons Invoiced</t>
  </si>
  <si>
    <t>Number of Dishwasher Coupons Invoiced</t>
  </si>
  <si>
    <t>Number of Washing Machine Coupons Invoiced</t>
  </si>
  <si>
    <t>Invoice Total ($)</t>
  </si>
  <si>
    <t>Invoice Received</t>
  </si>
  <si>
    <t xml:space="preserve">Invoice Payment </t>
  </si>
  <si>
    <t>Receipt</t>
  </si>
  <si>
    <t>Invoice Dates</t>
  </si>
  <si>
    <t>Invoice Received Date</t>
  </si>
  <si>
    <t>Invoice Paid Date</t>
  </si>
  <si>
    <t>Receipt Received Date</t>
  </si>
  <si>
    <t>Invoice Payment Sent</t>
  </si>
  <si>
    <t>Receipt Received</t>
  </si>
  <si>
    <t>Vendor Satisfaction Survey Sent</t>
  </si>
  <si>
    <t>7/1/25-7/31/25</t>
  </si>
  <si>
    <t xml:space="preserve">Coupon </t>
  </si>
  <si>
    <t>Number</t>
  </si>
  <si>
    <t>Coupon Amount</t>
  </si>
  <si>
    <t>Toilets</t>
  </si>
  <si>
    <t>Outreach Materials</t>
  </si>
  <si>
    <t>Link to Materials</t>
  </si>
  <si>
    <t>Total ($)</t>
  </si>
  <si>
    <t>Printed Materials</t>
  </si>
  <si>
    <t>Community Event Costs</t>
  </si>
  <si>
    <t>Social Media Ads</t>
  </si>
  <si>
    <t>Other Outreach Costs</t>
  </si>
  <si>
    <t>Staff Role</t>
  </si>
  <si>
    <t>Hourly Rate</t>
  </si>
  <si>
    <t>Hours Worked</t>
  </si>
  <si>
    <t>Program Manager</t>
  </si>
  <si>
    <t>Administrative Staff</t>
  </si>
  <si>
    <t>Social Media Staff</t>
  </si>
  <si>
    <t>Other City Staff</t>
  </si>
  <si>
    <t>Single-family</t>
  </si>
  <si>
    <t>Renter</t>
  </si>
  <si>
    <t>ACE</t>
  </si>
  <si>
    <t>Ineligible</t>
  </si>
  <si>
    <t>Multifamily</t>
  </si>
  <si>
    <t>Manufactured/mobile home</t>
  </si>
  <si>
    <t>Applicant Account #</t>
  </si>
  <si>
    <t>Vendor Redeemed At</t>
  </si>
  <si>
    <t>Retailer 1</t>
  </si>
  <si>
    <t>Retailer 2</t>
  </si>
  <si>
    <t>Number of Toilet Coupons Invoiced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</si>
</sst>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u/>
      <sz val="12"/>
      <color theme="10"/>
      <name val="Aptos Narrow"/>
      <family val="2"/>
      <scheme val="minor"/>
    </font>
    <font>
      <sz val="12"/>
      <color theme="1"/>
      <name val="Open Sans Regular"/>
    </font>
    <font>
      <b/>
      <sz val="12"/>
      <color theme="1"/>
      <name val="Open Sans Regular"/>
    </font>
    <font>
      <u/>
      <sz val="12"/>
      <color theme="10"/>
      <name val="Open Sans Regular"/>
    </font>
    <font>
      <sz val="12"/>
      <color rgb="FF000000"/>
      <name val="Open Sans Regula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wrapText="1"/>
    </xf>
    <xf numFmtId="0" fontId="0" fillId="3" borderId="5" xfId="0" applyFill="1" applyBorder="1"/>
    <xf numFmtId="0" fontId="0" fillId="3" borderId="6" xfId="0" applyFill="1" applyBorder="1"/>
    <xf numFmtId="0" fontId="0" fillId="4" borderId="5" xfId="0" applyFill="1" applyBorder="1"/>
    <xf numFmtId="0" fontId="0" fillId="4" borderId="6" xfId="0" applyFill="1" applyBorder="1"/>
    <xf numFmtId="0" fontId="0" fillId="5" borderId="5" xfId="0" applyFill="1" applyBorder="1"/>
    <xf numFmtId="0" fontId="0" fillId="6" borderId="5" xfId="0" applyFill="1" applyBorder="1"/>
    <xf numFmtId="0" fontId="2" fillId="0" borderId="0" xfId="0" applyFont="1"/>
    <xf numFmtId="0" fontId="0" fillId="3" borderId="5" xfId="0" applyFill="1" applyBorder="1" applyAlignment="1">
      <alignment wrapText="1"/>
    </xf>
    <xf numFmtId="0" fontId="2" fillId="11" borderId="0" xfId="0" applyFont="1" applyFill="1"/>
    <xf numFmtId="0" fontId="4" fillId="2" borderId="1" xfId="0" applyFont="1" applyFill="1" applyBorder="1" applyAlignment="1">
      <alignment horizontal="center"/>
    </xf>
    <xf numFmtId="0" fontId="4" fillId="0" borderId="0" xfId="0" applyFont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wrapText="1"/>
    </xf>
    <xf numFmtId="0" fontId="4" fillId="0" borderId="0" xfId="0" applyFont="1" applyAlignment="1">
      <alignment wrapText="1"/>
    </xf>
    <xf numFmtId="14" fontId="4" fillId="0" borderId="0" xfId="0" applyNumberFormat="1" applyFont="1"/>
    <xf numFmtId="0" fontId="4" fillId="0" borderId="1" xfId="0" applyFont="1" applyBorder="1" applyAlignment="1">
      <alignment horizontal="center"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44" fontId="4" fillId="0" borderId="1" xfId="1" applyFont="1" applyBorder="1"/>
    <xf numFmtId="0" fontId="4" fillId="2" borderId="4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44" fontId="4" fillId="0" borderId="1" xfId="0" applyNumberFormat="1" applyFont="1" applyBorder="1"/>
    <xf numFmtId="0" fontId="4" fillId="2" borderId="1" xfId="0" applyFont="1" applyFill="1" applyBorder="1" applyAlignment="1">
      <alignment wrapText="1"/>
    </xf>
    <xf numFmtId="44" fontId="4" fillId="2" borderId="1" xfId="0" applyNumberFormat="1" applyFont="1" applyFill="1" applyBorder="1"/>
    <xf numFmtId="0" fontId="5" fillId="0" borderId="0" xfId="0" applyFont="1"/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/>
    </xf>
    <xf numFmtId="0" fontId="5" fillId="8" borderId="8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5" fillId="9" borderId="6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5" fillId="9" borderId="8" xfId="0" applyFont="1" applyFill="1" applyBorder="1" applyAlignment="1">
      <alignment horizontal="center"/>
    </xf>
    <xf numFmtId="0" fontId="5" fillId="10" borderId="6" xfId="0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0" fontId="5" fillId="10" borderId="8" xfId="0" applyFont="1" applyFill="1" applyBorder="1" applyAlignment="1">
      <alignment horizontal="center"/>
    </xf>
    <xf numFmtId="0" fontId="5" fillId="11" borderId="0" xfId="0" applyFont="1" applyFill="1" applyAlignment="1">
      <alignment wrapText="1"/>
    </xf>
    <xf numFmtId="0" fontId="5" fillId="11" borderId="5" xfId="0" applyFont="1" applyFill="1" applyBorder="1"/>
    <xf numFmtId="0" fontId="5" fillId="11" borderId="5" xfId="0" applyFont="1" applyFill="1" applyBorder="1" applyAlignment="1">
      <alignment wrapText="1"/>
    </xf>
    <xf numFmtId="0" fontId="5" fillId="11" borderId="6" xfId="0" applyFont="1" applyFill="1" applyBorder="1" applyAlignment="1">
      <alignment wrapText="1"/>
    </xf>
    <xf numFmtId="0" fontId="5" fillId="11" borderId="0" xfId="0" applyFont="1" applyFill="1"/>
    <xf numFmtId="2" fontId="4" fillId="0" borderId="0" xfId="0" applyNumberFormat="1" applyFont="1" applyAlignment="1">
      <alignment wrapText="1"/>
    </xf>
    <xf numFmtId="0" fontId="4" fillId="3" borderId="5" xfId="0" applyFont="1" applyFill="1" applyBorder="1" applyAlignment="1">
      <alignment wrapText="1"/>
    </xf>
    <xf numFmtId="0" fontId="6" fillId="3" borderId="5" xfId="2" applyFont="1" applyFill="1" applyBorder="1" applyAlignment="1">
      <alignment wrapText="1"/>
    </xf>
    <xf numFmtId="0" fontId="4" fillId="4" borderId="5" xfId="0" applyFont="1" applyFill="1" applyBorder="1" applyAlignment="1">
      <alignment wrapText="1"/>
    </xf>
    <xf numFmtId="14" fontId="4" fillId="3" borderId="5" xfId="0" applyNumberFormat="1" applyFont="1" applyFill="1" applyBorder="1" applyAlignment="1">
      <alignment wrapText="1"/>
    </xf>
    <xf numFmtId="14" fontId="4" fillId="3" borderId="6" xfId="0" applyNumberFormat="1" applyFont="1" applyFill="1" applyBorder="1" applyAlignment="1">
      <alignment wrapText="1"/>
    </xf>
    <xf numFmtId="0" fontId="4" fillId="5" borderId="5" xfId="0" applyFont="1" applyFill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6" borderId="5" xfId="0" applyFont="1" applyFill="1" applyBorder="1" applyAlignment="1">
      <alignment wrapText="1"/>
    </xf>
    <xf numFmtId="2" fontId="4" fillId="0" borderId="0" xfId="0" applyNumberFormat="1" applyFont="1"/>
    <xf numFmtId="0" fontId="4" fillId="3" borderId="5" xfId="0" applyFont="1" applyFill="1" applyBorder="1"/>
    <xf numFmtId="0" fontId="4" fillId="4" borderId="5" xfId="0" applyFont="1" applyFill="1" applyBorder="1"/>
    <xf numFmtId="14" fontId="4" fillId="3" borderId="6" xfId="0" applyNumberFormat="1" applyFont="1" applyFill="1" applyBorder="1"/>
    <xf numFmtId="0" fontId="4" fillId="5" borderId="5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6" borderId="5" xfId="0" applyFont="1" applyFill="1" applyBorder="1"/>
    <xf numFmtId="0" fontId="4" fillId="3" borderId="6" xfId="0" applyFont="1" applyFill="1" applyBorder="1"/>
    <xf numFmtId="0" fontId="5" fillId="7" borderId="6" xfId="0" applyFont="1" applyFill="1" applyBorder="1" applyAlignment="1">
      <alignment horizontal="center" wrapText="1"/>
    </xf>
    <xf numFmtId="0" fontId="5" fillId="7" borderId="7" xfId="0" applyFont="1" applyFill="1" applyBorder="1" applyAlignment="1">
      <alignment horizontal="center" wrapText="1"/>
    </xf>
    <xf numFmtId="0" fontId="5" fillId="7" borderId="8" xfId="0" applyFont="1" applyFill="1" applyBorder="1" applyAlignment="1">
      <alignment horizontal="center" wrapText="1"/>
    </xf>
    <xf numFmtId="0" fontId="5" fillId="8" borderId="5" xfId="0" applyFont="1" applyFill="1" applyBorder="1" applyAlignment="1">
      <alignment horizontal="center"/>
    </xf>
    <xf numFmtId="0" fontId="5" fillId="9" borderId="6" xfId="0" applyFont="1" applyFill="1" applyBorder="1"/>
    <xf numFmtId="0" fontId="5" fillId="9" borderId="7" xfId="0" applyFont="1" applyFill="1" applyBorder="1"/>
    <xf numFmtId="0" fontId="5" fillId="9" borderId="8" xfId="0" applyFont="1" applyFill="1" applyBorder="1"/>
    <xf numFmtId="0" fontId="7" fillId="12" borderId="5" xfId="0" applyFont="1" applyFill="1" applyBorder="1" applyAlignment="1">
      <alignment wrapText="1"/>
    </xf>
    <xf numFmtId="0" fontId="4" fillId="0" borderId="5" xfId="0" applyFont="1" applyBorder="1"/>
    <xf numFmtId="44" fontId="4" fillId="3" borderId="5" xfId="1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0" fontId="4" fillId="4" borderId="6" xfId="0" applyFont="1" applyFill="1" applyBorder="1"/>
    <xf numFmtId="0" fontId="4" fillId="8" borderId="10" xfId="0" applyFont="1" applyFill="1" applyBorder="1"/>
    <xf numFmtId="0" fontId="4" fillId="8" borderId="9" xfId="0" applyFont="1" applyFill="1" applyBorder="1"/>
    <xf numFmtId="164" fontId="4" fillId="0" borderId="5" xfId="1" applyNumberFormat="1" applyFont="1" applyBorder="1"/>
    <xf numFmtId="164" fontId="4" fillId="0" borderId="5" xfId="0" applyNumberFormat="1" applyFont="1" applyBorder="1"/>
    <xf numFmtId="0" fontId="4" fillId="2" borderId="5" xfId="0" applyFont="1" applyFill="1" applyBorder="1"/>
    <xf numFmtId="164" fontId="4" fillId="2" borderId="5" xfId="1" applyNumberFormat="1" applyFont="1" applyFill="1" applyBorder="1"/>
    <xf numFmtId="164" fontId="4" fillId="2" borderId="5" xfId="0" applyNumberFormat="1" applyFont="1" applyFill="1" applyBorder="1"/>
    <xf numFmtId="0" fontId="4" fillId="13" borderId="5" xfId="0" applyFont="1" applyFill="1" applyBorder="1"/>
    <xf numFmtId="0" fontId="4" fillId="13" borderId="5" xfId="0" applyFont="1" applyFill="1" applyBorder="1" applyAlignment="1">
      <alignment wrapText="1"/>
    </xf>
    <xf numFmtId="0" fontId="4" fillId="0" borderId="5" xfId="0" applyFont="1" applyBorder="1" applyAlignment="1">
      <alignment wrapText="1"/>
    </xf>
    <xf numFmtId="44" fontId="4" fillId="0" borderId="5" xfId="1" applyFont="1" applyBorder="1"/>
    <xf numFmtId="0" fontId="4" fillId="2" borderId="5" xfId="0" applyFont="1" applyFill="1" applyBorder="1" applyAlignment="1">
      <alignment wrapText="1"/>
    </xf>
    <xf numFmtId="44" fontId="4" fillId="2" borderId="5" xfId="0" applyNumberFormat="1" applyFont="1" applyFill="1" applyBorder="1"/>
    <xf numFmtId="0" fontId="4" fillId="14" borderId="5" xfId="0" applyFont="1" applyFill="1" applyBorder="1" applyAlignment="1">
      <alignment wrapText="1"/>
    </xf>
    <xf numFmtId="0" fontId="4" fillId="14" borderId="5" xfId="0" applyFont="1" applyFill="1" applyBorder="1"/>
    <xf numFmtId="44" fontId="4" fillId="0" borderId="5" xfId="0" applyNumberFormat="1" applyFont="1" applyBorder="1"/>
  </cellXfs>
  <cellStyles count="3">
    <cellStyle name="Currency" xfId="1" builtinId="4"/>
    <cellStyle name="Hyperlink" xfId="2" builtinId="8"/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color theme="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E5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</xdr:colOff>
      <xdr:row>3</xdr:row>
      <xdr:rowOff>345440</xdr:rowOff>
    </xdr:from>
    <xdr:to>
      <xdr:col>13</xdr:col>
      <xdr:colOff>40640</xdr:colOff>
      <xdr:row>17</xdr:row>
      <xdr:rowOff>71120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1D0C97-5404-9617-ACE5-BE414C61C9D9}"/>
            </a:ext>
          </a:extLst>
        </xdr:cNvPr>
        <xdr:cNvSpPr txBox="1"/>
      </xdr:nvSpPr>
      <xdr:spPr>
        <a:xfrm>
          <a:off x="7071360" y="1889760"/>
          <a:ext cx="5354320" cy="45110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Instructions:</a:t>
          </a:r>
        </a:p>
        <a:p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This sheet includes 3 tabs for tracking data</a:t>
          </a:r>
          <a:r>
            <a:rPr lang="en-US" sz="1200" b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:</a:t>
          </a:r>
        </a:p>
        <a:p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</a:t>
          </a:r>
          <a:r>
            <a:rPr lang="en-US" sz="120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</a:t>
          </a:r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Applicant</a:t>
          </a:r>
          <a:r>
            <a:rPr lang="en-US" sz="120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Information - This tab has 5 sections: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 The first 3 (applicant information, application documents, and dates) can be filled out by administrative staff with the information in the application submission. The "Old appliance water use" column is an estimate.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Staff can use the checklist section to keep track of each step of the process.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The follow up tracking section can be filled out with information once the coupon has been redeemed and staff know the water use of the appliance the applicant purchased.</a:t>
          </a:r>
        </a:p>
        <a:p>
          <a:endParaRPr lang="en-US" sz="1200" b="0" baseline="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2. Invoices: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Staff can update each section when an invoice is received by the City. </a:t>
          </a:r>
        </a:p>
        <a:p>
          <a:endParaRPr lang="en-US" sz="1200" b="0" baseline="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3. Budget: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The coupon section sums how many coupons have been issued. These numbers must be entered manually after an invoice is paid.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The staff time section must be filled in with the staff rate and hours worked.</a:t>
          </a:r>
        </a:p>
        <a:p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- The outreach budget can be filled out after each outreach event.</a:t>
          </a:r>
        </a:p>
        <a:p>
          <a:endParaRPr lang="en-US" sz="120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Summary</a:t>
          </a:r>
          <a:r>
            <a:rPr lang="en-US" sz="120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Tab</a:t>
          </a:r>
          <a:endParaRPr lang="en-US" sz="120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The </a:t>
          </a:r>
          <a:r>
            <a:rPr lang="en-US" sz="1200" b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Summary tab </a:t>
          </a:r>
          <a:r>
            <a:rPr lang="en-US" sz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uses</a:t>
          </a:r>
          <a:r>
            <a:rPr lang="en-US" sz="1200" b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formulas to automatically populate data from the tracking tabs. The flushes/cycles per year for</a:t>
          </a:r>
          <a:r>
            <a:rPr lang="en-US" sz="1200" b="0" baseline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water savings must be filled in manually. </a:t>
          </a:r>
          <a:endParaRPr lang="en-US" sz="1200" b="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br>
            <a:rPr lang="en-US" sz="1200" b="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</a:br>
          <a:endParaRPr lang="en-US" sz="1200" b="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 editAs="oneCell">
    <xdr:from>
      <xdr:col>12</xdr:col>
      <xdr:colOff>436880</xdr:colOff>
      <xdr:row>0</xdr:row>
      <xdr:rowOff>20320</xdr:rowOff>
    </xdr:from>
    <xdr:to>
      <xdr:col>15</xdr:col>
      <xdr:colOff>584530</xdr:colOff>
      <xdr:row>2</xdr:row>
      <xdr:rowOff>223520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BA77E7-2B55-CD4C-B62C-88F7F9F8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78640" y="20320"/>
          <a:ext cx="2677490" cy="13004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Example@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6C410-3D73-8D44-B26C-3F36CF62DC7C}">
  <dimension ref="A1:L20"/>
  <sheetViews>
    <sheetView tabSelected="1" zoomScale="125" zoomScaleNormal="125" workbookViewId="0">
      <selection activeCell="G18" sqref="G18"/>
    </sheetView>
  </sheetViews>
  <sheetFormatPr baseColWidth="10" defaultColWidth="11" defaultRowHeight="16" x14ac:dyDescent="0.2"/>
  <cols>
    <col min="1" max="1" width="15.1640625" style="12" customWidth="1"/>
    <col min="2" max="2" width="13.33203125" style="12" customWidth="1"/>
    <col min="3" max="3" width="11" style="12"/>
    <col min="4" max="4" width="20.5" style="12" customWidth="1"/>
    <col min="5" max="5" width="6.1640625" style="12" customWidth="1"/>
    <col min="6" max="6" width="11" style="12"/>
    <col min="7" max="7" width="15" style="12" customWidth="1"/>
    <col min="8" max="8" width="6.83203125" style="12" customWidth="1"/>
    <col min="9" max="9" width="23" style="12" customWidth="1"/>
    <col min="10" max="10" width="6" style="12" customWidth="1"/>
    <col min="11" max="11" width="11" style="12"/>
    <col min="12" max="12" width="12.1640625" style="12" customWidth="1"/>
    <col min="13" max="16384" width="11" style="12"/>
  </cols>
  <sheetData>
    <row r="1" spans="1:12" ht="51" customHeight="1" thickBot="1" x14ac:dyDescent="0.25">
      <c r="A1" s="11" t="s">
        <v>0</v>
      </c>
      <c r="B1" s="11"/>
      <c r="D1" s="13" t="s">
        <v>1</v>
      </c>
      <c r="F1" s="14" t="s">
        <v>2</v>
      </c>
      <c r="G1" s="14"/>
      <c r="I1" s="13" t="s">
        <v>3</v>
      </c>
      <c r="K1" s="15" t="s">
        <v>4</v>
      </c>
      <c r="L1" s="15"/>
    </row>
    <row r="2" spans="1:12" ht="35" customHeight="1" thickBot="1" x14ac:dyDescent="0.25">
      <c r="A2" s="16" t="s">
        <v>5</v>
      </c>
      <c r="B2" s="17">
        <f>SUM(B3:B5)</f>
        <v>1</v>
      </c>
      <c r="D2" s="12" t="str" cm="1">
        <f t="array" aca="1" ref="D2" ca="1">IFERROR(_xlfn._xlws.FILTER('Applicant Information 2026'!B3:B25, ('Applicant Information 2026'!A3:A25&gt;=30) * ('Applicant Information 2026'!V3:V25=FALSE)), "None")</f>
        <v>Example Applicant</v>
      </c>
      <c r="F2" s="12" t="str" cm="1">
        <f t="array" ref="F2">IFERROR(_xlfn._xlws.FILTER('Applicant Information 2026'!B3:B25, 'Applicant Information 2026'!W3:W25=TRUE), "None")</f>
        <v>Example Applicant</v>
      </c>
      <c r="G2" s="18"/>
      <c r="H2" s="18"/>
      <c r="I2" s="18" t="str" cm="1">
        <f t="array" aca="1" ref="I2" ca="1">IFERROR(_xlfn._xlws.FILTER('Invoices 2026'!B3:B25, ('Invoices 2026'!A3:A25&gt;=30) * ('Invoices 2026'!Q3:Q25=FALSE)), "None")</f>
        <v>Retailer 1</v>
      </c>
      <c r="J2" s="18"/>
      <c r="K2" s="18" t="str" cm="1">
        <f t="array" ref="K2">IFERROR(_xlfn._xlws.FILTER('Invoices 2026'!B3:B25, 'Invoices 2026'!S3:S25=TRUE), "None")</f>
        <v>None</v>
      </c>
    </row>
    <row r="3" spans="1:12" ht="35" thickBot="1" x14ac:dyDescent="0.25">
      <c r="A3" s="16" t="s">
        <v>6</v>
      </c>
      <c r="B3" s="17">
        <f>COUNTIF('Applicant Information 2026'!B:L,"Toilet")</f>
        <v>1</v>
      </c>
      <c r="G3" s="18"/>
      <c r="H3" s="18"/>
      <c r="I3" s="18"/>
      <c r="J3" s="18"/>
      <c r="K3" s="18"/>
    </row>
    <row r="4" spans="1:12" ht="45" customHeight="1" thickBot="1" x14ac:dyDescent="0.25">
      <c r="A4" s="16" t="s">
        <v>7</v>
      </c>
      <c r="B4" s="17">
        <f>COUNTIF('Applicant Information 2026'!B:L,"Dishwasher")</f>
        <v>0</v>
      </c>
      <c r="G4" s="18"/>
      <c r="H4" s="18"/>
      <c r="I4" s="18"/>
      <c r="J4" s="18"/>
      <c r="K4" s="18"/>
    </row>
    <row r="5" spans="1:12" ht="69" thickBot="1" x14ac:dyDescent="0.25">
      <c r="A5" s="19" t="s">
        <v>8</v>
      </c>
      <c r="B5" s="17">
        <f>COUNTIF('Applicant Information 2026'!B:L,"Washing Machine")</f>
        <v>0</v>
      </c>
      <c r="G5" s="18"/>
      <c r="H5" s="18"/>
      <c r="I5" s="18"/>
      <c r="J5" s="18"/>
      <c r="K5" s="18"/>
    </row>
    <row r="6" spans="1:12" x14ac:dyDescent="0.2">
      <c r="A6" s="20"/>
      <c r="G6" s="18"/>
      <c r="H6" s="18"/>
      <c r="I6" s="18"/>
      <c r="J6" s="18"/>
      <c r="K6" s="18"/>
    </row>
    <row r="7" spans="1:12" x14ac:dyDescent="0.2">
      <c r="A7" s="20"/>
    </row>
    <row r="8" spans="1:12" ht="52" customHeight="1" x14ac:dyDescent="0.2">
      <c r="A8" s="20"/>
    </row>
    <row r="9" spans="1:12" ht="17" thickBot="1" x14ac:dyDescent="0.25">
      <c r="A9" s="15" t="s">
        <v>9</v>
      </c>
      <c r="B9" s="15"/>
      <c r="C9" s="15"/>
      <c r="F9" s="21"/>
    </row>
    <row r="10" spans="1:12" ht="35" thickBot="1" x14ac:dyDescent="0.25">
      <c r="A10" s="12" t="s">
        <v>10</v>
      </c>
      <c r="B10" s="22" t="s">
        <v>11</v>
      </c>
      <c r="C10" s="16" t="s">
        <v>12</v>
      </c>
    </row>
    <row r="11" spans="1:12" ht="18" thickBot="1" x14ac:dyDescent="0.25">
      <c r="A11" s="16" t="s">
        <v>13</v>
      </c>
      <c r="B11" s="23">
        <v>0</v>
      </c>
      <c r="C11" s="17">
        <f>(SUMIF('Applicant Information 2026'!L:L, "Toilet", 'Applicant Information 2026'!AA:AA))*B11</f>
        <v>0</v>
      </c>
    </row>
    <row r="12" spans="1:12" ht="18" thickBot="1" x14ac:dyDescent="0.25">
      <c r="A12" s="24" t="s">
        <v>14</v>
      </c>
      <c r="B12" s="17">
        <v>0</v>
      </c>
      <c r="C12" s="17">
        <f>(SUMIF('Applicant Information 2026'!L:L, "Dishwasher", 'Applicant Information 2026'!AA:AA))*B12</f>
        <v>0</v>
      </c>
    </row>
    <row r="13" spans="1:12" ht="35" thickBot="1" x14ac:dyDescent="0.25">
      <c r="A13" s="16" t="s">
        <v>15</v>
      </c>
      <c r="B13" s="17">
        <v>0</v>
      </c>
      <c r="C13" s="17">
        <f>(SUMIF('Applicant Information 2026'!L:L, "Washing Machine", 'Applicant Information 2026'!AA:AA))*B13</f>
        <v>0</v>
      </c>
    </row>
    <row r="14" spans="1:12" ht="18" thickBot="1" x14ac:dyDescent="0.25">
      <c r="A14" s="16" t="s">
        <v>16</v>
      </c>
      <c r="B14" s="25"/>
      <c r="C14" s="17">
        <f>SUM(C11:C13)</f>
        <v>0</v>
      </c>
    </row>
    <row r="15" spans="1:12" ht="17" thickBot="1" x14ac:dyDescent="0.25"/>
    <row r="16" spans="1:12" ht="18" customHeight="1" thickBot="1" x14ac:dyDescent="0.25">
      <c r="A16" s="26" t="s">
        <v>17</v>
      </c>
      <c r="B16" s="27"/>
    </row>
    <row r="17" spans="1:2" ht="18" thickBot="1" x14ac:dyDescent="0.25">
      <c r="A17" s="16" t="s">
        <v>18</v>
      </c>
      <c r="B17" s="25">
        <f>Budget!D5</f>
        <v>0</v>
      </c>
    </row>
    <row r="18" spans="1:2" ht="18" thickBot="1" x14ac:dyDescent="0.25">
      <c r="A18" s="16" t="s">
        <v>19</v>
      </c>
      <c r="B18" s="28">
        <f>Budget!D20</f>
        <v>0</v>
      </c>
    </row>
    <row r="19" spans="1:2" ht="18" thickBot="1" x14ac:dyDescent="0.25">
      <c r="A19" s="16" t="s">
        <v>20</v>
      </c>
      <c r="B19" s="28">
        <f>Budget!C12</f>
        <v>0</v>
      </c>
    </row>
    <row r="20" spans="1:2" ht="18" thickBot="1" x14ac:dyDescent="0.25">
      <c r="A20" s="29" t="s">
        <v>16</v>
      </c>
      <c r="B20" s="30">
        <f>SUM(B17:B19)</f>
        <v>0</v>
      </c>
    </row>
  </sheetData>
  <mergeCells count="5">
    <mergeCell ref="A16:B16"/>
    <mergeCell ref="A1:B1"/>
    <mergeCell ref="A9:C9"/>
    <mergeCell ref="F1:G1"/>
    <mergeCell ref="K1:L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C212-B20A-8A4B-B0FB-7C699710D078}">
  <dimension ref="A1:AA636"/>
  <sheetViews>
    <sheetView topLeftCell="F1" workbookViewId="0">
      <pane ySplit="2" topLeftCell="A3" activePane="bottomLeft" state="frozen"/>
      <selection pane="bottomLeft" activeCell="Y5" sqref="A1:AA99"/>
    </sheetView>
  </sheetViews>
  <sheetFormatPr baseColWidth="10" defaultColWidth="11" defaultRowHeight="16" x14ac:dyDescent="0.2"/>
  <cols>
    <col min="1" max="1" width="17.33203125" hidden="1" customWidth="1"/>
    <col min="2" max="2" width="17.33203125" style="2" bestFit="1" customWidth="1"/>
    <col min="3" max="3" width="17.33203125" style="2" customWidth="1"/>
    <col min="4" max="6" width="13.5" style="2" customWidth="1"/>
    <col min="7" max="8" width="11" style="2"/>
    <col min="9" max="9" width="15.5" style="2" customWidth="1"/>
    <col min="10" max="12" width="11" style="2"/>
    <col min="13" max="14" width="11" style="4"/>
    <col min="15" max="15" width="12" style="2" customWidth="1"/>
    <col min="16" max="16" width="11.6640625" style="2" customWidth="1"/>
    <col min="17" max="17" width="12" style="3" customWidth="1"/>
    <col min="18" max="25" width="11" style="6"/>
    <col min="26" max="26" width="17" style="7" customWidth="1"/>
    <col min="27" max="27" width="0" hidden="1" customWidth="1"/>
  </cols>
  <sheetData>
    <row r="1" spans="1:27" s="8" customFormat="1" x14ac:dyDescent="0.2">
      <c r="A1" s="31" t="s">
        <v>21</v>
      </c>
      <c r="B1" s="32" t="s">
        <v>22</v>
      </c>
      <c r="C1" s="33"/>
      <c r="D1" s="33"/>
      <c r="E1" s="33"/>
      <c r="F1" s="33"/>
      <c r="G1" s="33"/>
      <c r="H1" s="33"/>
      <c r="I1" s="33"/>
      <c r="J1" s="33"/>
      <c r="K1" s="33"/>
      <c r="L1" s="34"/>
      <c r="M1" s="35" t="s">
        <v>23</v>
      </c>
      <c r="N1" s="36"/>
      <c r="O1" s="37" t="s">
        <v>24</v>
      </c>
      <c r="P1" s="37"/>
      <c r="Q1" s="37"/>
      <c r="R1" s="38" t="s">
        <v>25</v>
      </c>
      <c r="S1" s="39"/>
      <c r="T1" s="39"/>
      <c r="U1" s="39"/>
      <c r="V1" s="39"/>
      <c r="W1" s="40"/>
      <c r="X1" s="41" t="s">
        <v>26</v>
      </c>
      <c r="Y1" s="42"/>
      <c r="Z1" s="43"/>
      <c r="AA1" s="31"/>
    </row>
    <row r="2" spans="1:27" s="10" customFormat="1" ht="73" customHeight="1" x14ac:dyDescent="0.2">
      <c r="A2" s="44" t="s">
        <v>27</v>
      </c>
      <c r="B2" s="45" t="s">
        <v>28</v>
      </c>
      <c r="C2" s="45" t="s">
        <v>101</v>
      </c>
      <c r="D2" s="45" t="s">
        <v>29</v>
      </c>
      <c r="E2" s="45" t="s">
        <v>30</v>
      </c>
      <c r="F2" s="45" t="s">
        <v>31</v>
      </c>
      <c r="G2" s="46" t="s">
        <v>32</v>
      </c>
      <c r="H2" s="46" t="s">
        <v>33</v>
      </c>
      <c r="I2" s="46" t="s">
        <v>34</v>
      </c>
      <c r="J2" s="46" t="s">
        <v>35</v>
      </c>
      <c r="K2" s="46" t="s">
        <v>36</v>
      </c>
      <c r="L2" s="46" t="s">
        <v>10</v>
      </c>
      <c r="M2" s="46" t="s">
        <v>37</v>
      </c>
      <c r="N2" s="46" t="s">
        <v>38</v>
      </c>
      <c r="O2" s="46" t="s">
        <v>39</v>
      </c>
      <c r="P2" s="46" t="s">
        <v>40</v>
      </c>
      <c r="Q2" s="47" t="s">
        <v>41</v>
      </c>
      <c r="R2" s="46" t="s">
        <v>42</v>
      </c>
      <c r="S2" s="46" t="s">
        <v>43</v>
      </c>
      <c r="T2" s="46" t="s">
        <v>44</v>
      </c>
      <c r="U2" s="46" t="s">
        <v>45</v>
      </c>
      <c r="V2" s="46" t="s">
        <v>46</v>
      </c>
      <c r="W2" s="46" t="s">
        <v>47</v>
      </c>
      <c r="X2" s="46" t="s">
        <v>102</v>
      </c>
      <c r="Y2" s="46" t="s">
        <v>48</v>
      </c>
      <c r="Z2" s="46" t="s">
        <v>49</v>
      </c>
      <c r="AA2" s="48" t="s">
        <v>50</v>
      </c>
    </row>
    <row r="3" spans="1:27" s="1" customFormat="1" ht="34" x14ac:dyDescent="0.2">
      <c r="A3" s="49">
        <f ca="1">IF(P3="", 0, TODAY()-P3)</f>
        <v>171</v>
      </c>
      <c r="B3" s="50" t="s">
        <v>51</v>
      </c>
      <c r="C3" s="50">
        <v>123456789</v>
      </c>
      <c r="D3" s="50" t="s">
        <v>52</v>
      </c>
      <c r="E3" s="51" t="s">
        <v>53</v>
      </c>
      <c r="F3" s="50">
        <v>1234567891</v>
      </c>
      <c r="G3" s="50" t="s">
        <v>54</v>
      </c>
      <c r="H3" s="50"/>
      <c r="I3" s="50">
        <v>2.5</v>
      </c>
      <c r="J3" s="50" t="s">
        <v>55</v>
      </c>
      <c r="K3" s="50" t="s">
        <v>56</v>
      </c>
      <c r="L3" s="50" t="s">
        <v>13</v>
      </c>
      <c r="M3" s="52" t="s">
        <v>57</v>
      </c>
      <c r="N3" s="52" t="s">
        <v>57</v>
      </c>
      <c r="O3" s="53">
        <v>45853</v>
      </c>
      <c r="P3" s="53">
        <v>45880</v>
      </c>
      <c r="Q3" s="54">
        <v>45886</v>
      </c>
      <c r="R3" s="55" t="b">
        <v>1</v>
      </c>
      <c r="S3" s="55" t="b">
        <v>1</v>
      </c>
      <c r="T3" s="55" t="b">
        <v>1</v>
      </c>
      <c r="U3" s="55" t="b">
        <v>1</v>
      </c>
      <c r="V3" s="55" t="b">
        <v>0</v>
      </c>
      <c r="W3" s="55" t="b">
        <v>1</v>
      </c>
      <c r="X3" s="56" t="s">
        <v>97</v>
      </c>
      <c r="Y3" s="56">
        <v>1.6</v>
      </c>
      <c r="Z3" s="56">
        <v>1.6</v>
      </c>
      <c r="AA3" s="20">
        <f t="shared" ref="AA3:AA34" si="0">(I3-Z3)</f>
        <v>0.89999999999999991</v>
      </c>
    </row>
    <row r="4" spans="1:27" ht="17" x14ac:dyDescent="0.2">
      <c r="A4" s="57">
        <f t="shared" ref="A4:A67" ca="1" si="1">IF(Q4="", 0, TODAY()-Q4)</f>
        <v>0</v>
      </c>
      <c r="B4" s="58"/>
      <c r="C4" s="58"/>
      <c r="D4" s="58"/>
      <c r="E4" s="58"/>
      <c r="F4" s="58"/>
      <c r="G4" s="50" t="s">
        <v>56</v>
      </c>
      <c r="H4" s="50"/>
      <c r="I4" s="58"/>
      <c r="J4" s="50" t="s">
        <v>56</v>
      </c>
      <c r="K4" s="50" t="s">
        <v>56</v>
      </c>
      <c r="L4" s="50" t="s">
        <v>56</v>
      </c>
      <c r="M4" s="59"/>
      <c r="N4" s="59"/>
      <c r="O4" s="58"/>
      <c r="P4" s="58"/>
      <c r="Q4" s="60"/>
      <c r="R4" s="61" t="b">
        <v>0</v>
      </c>
      <c r="S4" s="61" t="b">
        <v>0</v>
      </c>
      <c r="T4" s="61" t="b">
        <v>0</v>
      </c>
      <c r="U4" s="61" t="b">
        <v>0</v>
      </c>
      <c r="V4" s="61" t="b">
        <v>0</v>
      </c>
      <c r="W4" s="61" t="b">
        <v>0</v>
      </c>
      <c r="X4" s="56" t="s">
        <v>56</v>
      </c>
      <c r="Y4" s="62"/>
      <c r="Z4" s="62"/>
      <c r="AA4" s="20">
        <f t="shared" si="0"/>
        <v>0</v>
      </c>
    </row>
    <row r="5" spans="1:27" ht="17" x14ac:dyDescent="0.2">
      <c r="A5" s="57">
        <f t="shared" ca="1" si="1"/>
        <v>0</v>
      </c>
      <c r="B5" s="58"/>
      <c r="C5" s="58"/>
      <c r="D5" s="58"/>
      <c r="E5" s="58"/>
      <c r="F5" s="58"/>
      <c r="G5" s="50" t="s">
        <v>56</v>
      </c>
      <c r="H5" s="50"/>
      <c r="I5" s="58"/>
      <c r="J5" s="50" t="s">
        <v>56</v>
      </c>
      <c r="K5" s="50" t="s">
        <v>56</v>
      </c>
      <c r="L5" s="50" t="s">
        <v>56</v>
      </c>
      <c r="M5" s="59"/>
      <c r="N5" s="59"/>
      <c r="O5" s="58"/>
      <c r="P5" s="58"/>
      <c r="Q5" s="60"/>
      <c r="R5" s="61" t="b">
        <v>0</v>
      </c>
      <c r="S5" s="61" t="b">
        <v>0</v>
      </c>
      <c r="T5" s="61" t="b">
        <v>0</v>
      </c>
      <c r="U5" s="61" t="b">
        <v>0</v>
      </c>
      <c r="V5" s="61" t="b">
        <v>0</v>
      </c>
      <c r="W5" s="61" t="b">
        <v>0</v>
      </c>
      <c r="X5" s="56" t="s">
        <v>56</v>
      </c>
      <c r="Y5" s="62"/>
      <c r="Z5" s="62"/>
      <c r="AA5" s="20">
        <f t="shared" si="0"/>
        <v>0</v>
      </c>
    </row>
    <row r="6" spans="1:27" ht="17" x14ac:dyDescent="0.2">
      <c r="A6" s="57">
        <f t="shared" ca="1" si="1"/>
        <v>0</v>
      </c>
      <c r="B6" s="58"/>
      <c r="C6" s="58"/>
      <c r="D6" s="58"/>
      <c r="E6" s="58"/>
      <c r="F6" s="58"/>
      <c r="G6" s="50" t="s">
        <v>56</v>
      </c>
      <c r="H6" s="50"/>
      <c r="I6" s="58"/>
      <c r="J6" s="50" t="s">
        <v>56</v>
      </c>
      <c r="K6" s="50" t="s">
        <v>56</v>
      </c>
      <c r="L6" s="50" t="s">
        <v>56</v>
      </c>
      <c r="M6" s="59"/>
      <c r="N6" s="59"/>
      <c r="O6" s="58"/>
      <c r="P6" s="58"/>
      <c r="Q6" s="60"/>
      <c r="R6" s="61" t="b">
        <v>0</v>
      </c>
      <c r="S6" s="61" t="b">
        <v>0</v>
      </c>
      <c r="T6" s="61" t="b">
        <v>0</v>
      </c>
      <c r="U6" s="61" t="b">
        <v>0</v>
      </c>
      <c r="V6" s="61" t="b">
        <v>0</v>
      </c>
      <c r="W6" s="61" t="b">
        <v>0</v>
      </c>
      <c r="X6" s="56" t="s">
        <v>56</v>
      </c>
      <c r="Y6" s="62"/>
      <c r="Z6" s="62"/>
      <c r="AA6" s="20">
        <f t="shared" si="0"/>
        <v>0</v>
      </c>
    </row>
    <row r="7" spans="1:27" ht="17" x14ac:dyDescent="0.2">
      <c r="A7" s="57">
        <f t="shared" ca="1" si="1"/>
        <v>0</v>
      </c>
      <c r="B7" s="58"/>
      <c r="C7" s="58"/>
      <c r="D7" s="58"/>
      <c r="E7" s="58"/>
      <c r="F7" s="58"/>
      <c r="G7" s="50" t="s">
        <v>56</v>
      </c>
      <c r="H7" s="50"/>
      <c r="I7" s="58"/>
      <c r="J7" s="50" t="s">
        <v>56</v>
      </c>
      <c r="K7" s="50" t="s">
        <v>56</v>
      </c>
      <c r="L7" s="50" t="s">
        <v>56</v>
      </c>
      <c r="M7" s="59"/>
      <c r="N7" s="59"/>
      <c r="O7" s="58"/>
      <c r="P7" s="58"/>
      <c r="Q7" s="60"/>
      <c r="R7" s="61" t="b">
        <v>0</v>
      </c>
      <c r="S7" s="61" t="b">
        <v>0</v>
      </c>
      <c r="T7" s="61" t="b">
        <v>0</v>
      </c>
      <c r="U7" s="61" t="b">
        <v>0</v>
      </c>
      <c r="V7" s="61" t="b">
        <v>0</v>
      </c>
      <c r="W7" s="61" t="b">
        <v>0</v>
      </c>
      <c r="X7" s="56" t="s">
        <v>56</v>
      </c>
      <c r="Y7" s="62"/>
      <c r="Z7" s="62"/>
      <c r="AA7" s="20">
        <f t="shared" si="0"/>
        <v>0</v>
      </c>
    </row>
    <row r="8" spans="1:27" ht="17" x14ac:dyDescent="0.2">
      <c r="A8" s="57">
        <f t="shared" ca="1" si="1"/>
        <v>0</v>
      </c>
      <c r="B8" s="58"/>
      <c r="C8" s="58"/>
      <c r="D8" s="58"/>
      <c r="E8" s="58"/>
      <c r="F8" s="58"/>
      <c r="G8" s="50" t="s">
        <v>56</v>
      </c>
      <c r="H8" s="50"/>
      <c r="I8" s="58"/>
      <c r="J8" s="50" t="s">
        <v>56</v>
      </c>
      <c r="K8" s="50" t="s">
        <v>56</v>
      </c>
      <c r="L8" s="50" t="s">
        <v>56</v>
      </c>
      <c r="M8" s="59"/>
      <c r="N8" s="59"/>
      <c r="O8" s="58"/>
      <c r="P8" s="58"/>
      <c r="Q8" s="60"/>
      <c r="R8" s="61" t="b">
        <v>0</v>
      </c>
      <c r="S8" s="61" t="b">
        <v>0</v>
      </c>
      <c r="T8" s="61" t="b">
        <v>0</v>
      </c>
      <c r="U8" s="61" t="b">
        <v>0</v>
      </c>
      <c r="V8" s="61" t="b">
        <v>0</v>
      </c>
      <c r="W8" s="61" t="b">
        <v>0</v>
      </c>
      <c r="X8" s="56" t="s">
        <v>56</v>
      </c>
      <c r="Y8" s="62"/>
      <c r="Z8" s="62"/>
      <c r="AA8" s="20">
        <f t="shared" si="0"/>
        <v>0</v>
      </c>
    </row>
    <row r="9" spans="1:27" ht="17" x14ac:dyDescent="0.2">
      <c r="A9" s="57">
        <f t="shared" ca="1" si="1"/>
        <v>0</v>
      </c>
      <c r="B9" s="58"/>
      <c r="C9" s="58"/>
      <c r="D9" s="58"/>
      <c r="E9" s="58"/>
      <c r="F9" s="58"/>
      <c r="G9" s="50" t="s">
        <v>56</v>
      </c>
      <c r="H9" s="50"/>
      <c r="I9" s="58"/>
      <c r="J9" s="50" t="s">
        <v>56</v>
      </c>
      <c r="K9" s="50" t="s">
        <v>56</v>
      </c>
      <c r="L9" s="50" t="s">
        <v>56</v>
      </c>
      <c r="M9" s="59"/>
      <c r="N9" s="59"/>
      <c r="O9" s="58"/>
      <c r="P9" s="58"/>
      <c r="Q9" s="63"/>
      <c r="R9" s="61" t="b">
        <v>0</v>
      </c>
      <c r="S9" s="61" t="b">
        <v>0</v>
      </c>
      <c r="T9" s="61" t="b">
        <v>0</v>
      </c>
      <c r="U9" s="61" t="b">
        <v>0</v>
      </c>
      <c r="V9" s="61" t="b">
        <v>0</v>
      </c>
      <c r="W9" s="61" t="b">
        <v>0</v>
      </c>
      <c r="X9" s="56" t="s">
        <v>56</v>
      </c>
      <c r="Y9" s="62"/>
      <c r="Z9" s="62"/>
      <c r="AA9" s="20">
        <f t="shared" si="0"/>
        <v>0</v>
      </c>
    </row>
    <row r="10" spans="1:27" ht="17" x14ac:dyDescent="0.2">
      <c r="A10" s="57">
        <f t="shared" ca="1" si="1"/>
        <v>0</v>
      </c>
      <c r="B10" s="58"/>
      <c r="C10" s="58"/>
      <c r="D10" s="58"/>
      <c r="E10" s="58"/>
      <c r="F10" s="58"/>
      <c r="G10" s="50" t="s">
        <v>56</v>
      </c>
      <c r="H10" s="50"/>
      <c r="I10" s="58"/>
      <c r="J10" s="50" t="s">
        <v>56</v>
      </c>
      <c r="K10" s="50" t="s">
        <v>56</v>
      </c>
      <c r="L10" s="50" t="s">
        <v>56</v>
      </c>
      <c r="M10" s="59"/>
      <c r="N10" s="59"/>
      <c r="O10" s="58"/>
      <c r="P10" s="58"/>
      <c r="Q10" s="63"/>
      <c r="R10" s="61" t="b">
        <v>0</v>
      </c>
      <c r="S10" s="61" t="b">
        <v>0</v>
      </c>
      <c r="T10" s="61" t="b">
        <v>0</v>
      </c>
      <c r="U10" s="61" t="b">
        <v>0</v>
      </c>
      <c r="V10" s="61" t="b">
        <v>0</v>
      </c>
      <c r="W10" s="61" t="b">
        <v>0</v>
      </c>
      <c r="X10" s="56" t="s">
        <v>56</v>
      </c>
      <c r="Y10" s="62"/>
      <c r="Z10" s="62"/>
      <c r="AA10" s="20">
        <f t="shared" si="0"/>
        <v>0</v>
      </c>
    </row>
    <row r="11" spans="1:27" ht="17" x14ac:dyDescent="0.2">
      <c r="A11" s="57">
        <f t="shared" ca="1" si="1"/>
        <v>0</v>
      </c>
      <c r="B11" s="58"/>
      <c r="C11" s="58"/>
      <c r="D11" s="58"/>
      <c r="E11" s="58"/>
      <c r="F11" s="58"/>
      <c r="G11" s="50" t="s">
        <v>56</v>
      </c>
      <c r="H11" s="50"/>
      <c r="I11" s="58"/>
      <c r="J11" s="50" t="s">
        <v>56</v>
      </c>
      <c r="K11" s="50" t="s">
        <v>56</v>
      </c>
      <c r="L11" s="50" t="s">
        <v>56</v>
      </c>
      <c r="M11" s="59"/>
      <c r="N11" s="59"/>
      <c r="O11" s="58"/>
      <c r="P11" s="58"/>
      <c r="Q11" s="63"/>
      <c r="R11" s="61" t="b">
        <v>0</v>
      </c>
      <c r="S11" s="61" t="b">
        <v>0</v>
      </c>
      <c r="T11" s="61" t="b">
        <v>0</v>
      </c>
      <c r="U11" s="61" t="b">
        <v>0</v>
      </c>
      <c r="V11" s="61" t="b">
        <v>0</v>
      </c>
      <c r="W11" s="61" t="b">
        <v>0</v>
      </c>
      <c r="X11" s="56" t="s">
        <v>56</v>
      </c>
      <c r="Y11" s="62"/>
      <c r="Z11" s="62"/>
      <c r="AA11" s="20">
        <f t="shared" si="0"/>
        <v>0</v>
      </c>
    </row>
    <row r="12" spans="1:27" ht="17" x14ac:dyDescent="0.2">
      <c r="A12" s="57">
        <f t="shared" ca="1" si="1"/>
        <v>0</v>
      </c>
      <c r="B12" s="58"/>
      <c r="C12" s="58"/>
      <c r="D12" s="58"/>
      <c r="E12" s="58"/>
      <c r="F12" s="58"/>
      <c r="G12" s="50" t="s">
        <v>56</v>
      </c>
      <c r="H12" s="50"/>
      <c r="I12" s="58"/>
      <c r="J12" s="50" t="s">
        <v>56</v>
      </c>
      <c r="K12" s="50" t="s">
        <v>56</v>
      </c>
      <c r="L12" s="50" t="s">
        <v>56</v>
      </c>
      <c r="M12" s="59"/>
      <c r="N12" s="59"/>
      <c r="O12" s="58"/>
      <c r="P12" s="58"/>
      <c r="Q12" s="63"/>
      <c r="R12" s="61" t="b">
        <v>0</v>
      </c>
      <c r="S12" s="61" t="b">
        <v>0</v>
      </c>
      <c r="T12" s="61" t="b">
        <v>0</v>
      </c>
      <c r="U12" s="61" t="b">
        <v>0</v>
      </c>
      <c r="V12" s="61" t="b">
        <v>0</v>
      </c>
      <c r="W12" s="61" t="b">
        <v>0</v>
      </c>
      <c r="X12" s="56" t="s">
        <v>56</v>
      </c>
      <c r="Y12" s="62"/>
      <c r="Z12" s="62"/>
      <c r="AA12" s="20">
        <f t="shared" si="0"/>
        <v>0</v>
      </c>
    </row>
    <row r="13" spans="1:27" ht="17" x14ac:dyDescent="0.2">
      <c r="A13" s="57">
        <f t="shared" ca="1" si="1"/>
        <v>0</v>
      </c>
      <c r="B13" s="58"/>
      <c r="C13" s="58"/>
      <c r="D13" s="58"/>
      <c r="E13" s="58"/>
      <c r="F13" s="58"/>
      <c r="G13" s="50" t="s">
        <v>56</v>
      </c>
      <c r="H13" s="50"/>
      <c r="I13" s="58"/>
      <c r="J13" s="50" t="s">
        <v>56</v>
      </c>
      <c r="K13" s="50" t="s">
        <v>56</v>
      </c>
      <c r="L13" s="50" t="s">
        <v>56</v>
      </c>
      <c r="M13" s="59"/>
      <c r="N13" s="59"/>
      <c r="O13" s="58"/>
      <c r="P13" s="58"/>
      <c r="Q13" s="63"/>
      <c r="R13" s="61" t="b">
        <v>0</v>
      </c>
      <c r="S13" s="61" t="b">
        <v>0</v>
      </c>
      <c r="T13" s="61" t="b">
        <v>0</v>
      </c>
      <c r="U13" s="61" t="b">
        <v>0</v>
      </c>
      <c r="V13" s="61" t="b">
        <v>0</v>
      </c>
      <c r="W13" s="61" t="b">
        <v>0</v>
      </c>
      <c r="X13" s="56" t="s">
        <v>56</v>
      </c>
      <c r="Y13" s="62"/>
      <c r="Z13" s="62"/>
      <c r="AA13" s="20">
        <f t="shared" si="0"/>
        <v>0</v>
      </c>
    </row>
    <row r="14" spans="1:27" ht="17" x14ac:dyDescent="0.2">
      <c r="A14" s="57">
        <f t="shared" ca="1" si="1"/>
        <v>0</v>
      </c>
      <c r="B14" s="58"/>
      <c r="C14" s="58"/>
      <c r="D14" s="58"/>
      <c r="E14" s="58"/>
      <c r="F14" s="58"/>
      <c r="G14" s="50" t="s">
        <v>56</v>
      </c>
      <c r="H14" s="50"/>
      <c r="I14" s="58"/>
      <c r="J14" s="50" t="s">
        <v>56</v>
      </c>
      <c r="K14" s="50" t="s">
        <v>56</v>
      </c>
      <c r="L14" s="50" t="s">
        <v>56</v>
      </c>
      <c r="M14" s="59"/>
      <c r="N14" s="59"/>
      <c r="O14" s="58"/>
      <c r="P14" s="58"/>
      <c r="Q14" s="63"/>
      <c r="R14" s="61" t="b">
        <v>0</v>
      </c>
      <c r="S14" s="61" t="b">
        <v>0</v>
      </c>
      <c r="T14" s="61" t="b">
        <v>0</v>
      </c>
      <c r="U14" s="61" t="b">
        <v>0</v>
      </c>
      <c r="V14" s="61" t="b">
        <v>0</v>
      </c>
      <c r="W14" s="61" t="b">
        <v>0</v>
      </c>
      <c r="X14" s="56" t="s">
        <v>56</v>
      </c>
      <c r="Y14" s="62"/>
      <c r="Z14" s="62"/>
      <c r="AA14" s="20">
        <f t="shared" si="0"/>
        <v>0</v>
      </c>
    </row>
    <row r="15" spans="1:27" ht="17" x14ac:dyDescent="0.2">
      <c r="A15" s="57">
        <f t="shared" ca="1" si="1"/>
        <v>0</v>
      </c>
      <c r="B15" s="58"/>
      <c r="C15" s="58"/>
      <c r="D15" s="58"/>
      <c r="E15" s="58"/>
      <c r="F15" s="58"/>
      <c r="G15" s="50" t="s">
        <v>56</v>
      </c>
      <c r="H15" s="50"/>
      <c r="I15" s="58"/>
      <c r="J15" s="50" t="s">
        <v>56</v>
      </c>
      <c r="K15" s="50" t="s">
        <v>56</v>
      </c>
      <c r="L15" s="50" t="s">
        <v>56</v>
      </c>
      <c r="M15" s="59"/>
      <c r="N15" s="59"/>
      <c r="O15" s="58"/>
      <c r="P15" s="58"/>
      <c r="Q15" s="63"/>
      <c r="R15" s="61" t="b">
        <v>0</v>
      </c>
      <c r="S15" s="61" t="b">
        <v>0</v>
      </c>
      <c r="T15" s="61" t="b">
        <v>0</v>
      </c>
      <c r="U15" s="61" t="b">
        <v>0</v>
      </c>
      <c r="V15" s="61" t="b">
        <v>0</v>
      </c>
      <c r="W15" s="61" t="b">
        <v>0</v>
      </c>
      <c r="X15" s="56" t="s">
        <v>56</v>
      </c>
      <c r="Y15" s="62"/>
      <c r="Z15" s="62"/>
      <c r="AA15" s="20">
        <f t="shared" si="0"/>
        <v>0</v>
      </c>
    </row>
    <row r="16" spans="1:27" ht="17" x14ac:dyDescent="0.2">
      <c r="A16" s="57">
        <f t="shared" ca="1" si="1"/>
        <v>0</v>
      </c>
      <c r="B16" s="58"/>
      <c r="C16" s="58"/>
      <c r="D16" s="58"/>
      <c r="E16" s="58"/>
      <c r="F16" s="58"/>
      <c r="G16" s="50" t="s">
        <v>56</v>
      </c>
      <c r="H16" s="50"/>
      <c r="I16" s="58"/>
      <c r="J16" s="50" t="s">
        <v>56</v>
      </c>
      <c r="K16" s="50" t="s">
        <v>56</v>
      </c>
      <c r="L16" s="50" t="s">
        <v>56</v>
      </c>
      <c r="M16" s="59"/>
      <c r="N16" s="59"/>
      <c r="O16" s="58"/>
      <c r="P16" s="58"/>
      <c r="Q16" s="63"/>
      <c r="R16" s="61" t="b">
        <v>0</v>
      </c>
      <c r="S16" s="61" t="b">
        <v>0</v>
      </c>
      <c r="T16" s="61" t="b">
        <v>0</v>
      </c>
      <c r="U16" s="61" t="b">
        <v>0</v>
      </c>
      <c r="V16" s="61" t="b">
        <v>0</v>
      </c>
      <c r="W16" s="61" t="b">
        <v>0</v>
      </c>
      <c r="X16" s="56" t="s">
        <v>56</v>
      </c>
      <c r="Y16" s="62"/>
      <c r="Z16" s="62"/>
      <c r="AA16" s="20">
        <f t="shared" si="0"/>
        <v>0</v>
      </c>
    </row>
    <row r="17" spans="1:27" ht="17" x14ac:dyDescent="0.2">
      <c r="A17" s="57">
        <f t="shared" ca="1" si="1"/>
        <v>0</v>
      </c>
      <c r="B17" s="58"/>
      <c r="C17" s="58"/>
      <c r="D17" s="58"/>
      <c r="E17" s="58"/>
      <c r="F17" s="58"/>
      <c r="G17" s="50" t="s">
        <v>56</v>
      </c>
      <c r="H17" s="50"/>
      <c r="I17" s="58"/>
      <c r="J17" s="50" t="s">
        <v>56</v>
      </c>
      <c r="K17" s="50" t="s">
        <v>56</v>
      </c>
      <c r="L17" s="50" t="s">
        <v>56</v>
      </c>
      <c r="M17" s="59"/>
      <c r="N17" s="59"/>
      <c r="O17" s="58"/>
      <c r="P17" s="58"/>
      <c r="Q17" s="63"/>
      <c r="R17" s="61" t="b">
        <v>0</v>
      </c>
      <c r="S17" s="61" t="b">
        <v>0</v>
      </c>
      <c r="T17" s="61" t="b">
        <v>0</v>
      </c>
      <c r="U17" s="61" t="b">
        <v>0</v>
      </c>
      <c r="V17" s="61" t="b">
        <v>0</v>
      </c>
      <c r="W17" s="61" t="b">
        <v>0</v>
      </c>
      <c r="X17" s="56" t="s">
        <v>56</v>
      </c>
      <c r="Y17" s="62"/>
      <c r="Z17" s="62"/>
      <c r="AA17" s="20">
        <f t="shared" si="0"/>
        <v>0</v>
      </c>
    </row>
    <row r="18" spans="1:27" ht="17" x14ac:dyDescent="0.2">
      <c r="A18" s="57">
        <f t="shared" ca="1" si="1"/>
        <v>0</v>
      </c>
      <c r="B18" s="58"/>
      <c r="C18" s="58"/>
      <c r="D18" s="58"/>
      <c r="E18" s="58"/>
      <c r="F18" s="58"/>
      <c r="G18" s="50" t="s">
        <v>56</v>
      </c>
      <c r="H18" s="50"/>
      <c r="I18" s="58"/>
      <c r="J18" s="50" t="s">
        <v>56</v>
      </c>
      <c r="K18" s="50" t="s">
        <v>56</v>
      </c>
      <c r="L18" s="50" t="s">
        <v>56</v>
      </c>
      <c r="M18" s="59"/>
      <c r="N18" s="59"/>
      <c r="O18" s="58"/>
      <c r="P18" s="58"/>
      <c r="Q18" s="63"/>
      <c r="R18" s="61" t="b">
        <v>0</v>
      </c>
      <c r="S18" s="61" t="b">
        <v>0</v>
      </c>
      <c r="T18" s="61" t="b">
        <v>0</v>
      </c>
      <c r="U18" s="61" t="b">
        <v>0</v>
      </c>
      <c r="V18" s="61" t="b">
        <v>0</v>
      </c>
      <c r="W18" s="61" t="b">
        <v>0</v>
      </c>
      <c r="X18" s="56" t="s">
        <v>56</v>
      </c>
      <c r="Y18" s="62"/>
      <c r="Z18" s="62"/>
      <c r="AA18" s="20">
        <f t="shared" si="0"/>
        <v>0</v>
      </c>
    </row>
    <row r="19" spans="1:27" ht="17" x14ac:dyDescent="0.2">
      <c r="A19" s="57">
        <f t="shared" ca="1" si="1"/>
        <v>0</v>
      </c>
      <c r="B19" s="58"/>
      <c r="C19" s="58"/>
      <c r="D19" s="58"/>
      <c r="E19" s="58"/>
      <c r="F19" s="58"/>
      <c r="G19" s="50" t="s">
        <v>56</v>
      </c>
      <c r="H19" s="50"/>
      <c r="I19" s="58"/>
      <c r="J19" s="50" t="s">
        <v>56</v>
      </c>
      <c r="K19" s="50" t="s">
        <v>56</v>
      </c>
      <c r="L19" s="50" t="s">
        <v>56</v>
      </c>
      <c r="M19" s="59"/>
      <c r="N19" s="59"/>
      <c r="O19" s="58"/>
      <c r="P19" s="58"/>
      <c r="Q19" s="63"/>
      <c r="R19" s="61" t="b">
        <v>0</v>
      </c>
      <c r="S19" s="61" t="b">
        <v>0</v>
      </c>
      <c r="T19" s="61" t="b">
        <v>0</v>
      </c>
      <c r="U19" s="61" t="b">
        <v>0</v>
      </c>
      <c r="V19" s="61" t="b">
        <v>0</v>
      </c>
      <c r="W19" s="61" t="b">
        <v>0</v>
      </c>
      <c r="X19" s="56" t="s">
        <v>56</v>
      </c>
      <c r="Y19" s="62"/>
      <c r="Z19" s="62"/>
      <c r="AA19" s="20">
        <f t="shared" si="0"/>
        <v>0</v>
      </c>
    </row>
    <row r="20" spans="1:27" ht="17" x14ac:dyDescent="0.2">
      <c r="A20" s="57">
        <f t="shared" ca="1" si="1"/>
        <v>0</v>
      </c>
      <c r="B20" s="58"/>
      <c r="C20" s="58"/>
      <c r="D20" s="58"/>
      <c r="E20" s="58"/>
      <c r="F20" s="58"/>
      <c r="G20" s="50" t="s">
        <v>56</v>
      </c>
      <c r="H20" s="50"/>
      <c r="I20" s="58"/>
      <c r="J20" s="50" t="s">
        <v>56</v>
      </c>
      <c r="K20" s="50" t="s">
        <v>56</v>
      </c>
      <c r="L20" s="50" t="s">
        <v>56</v>
      </c>
      <c r="M20" s="59"/>
      <c r="N20" s="59"/>
      <c r="O20" s="58"/>
      <c r="P20" s="58"/>
      <c r="Q20" s="63"/>
      <c r="R20" s="61" t="b">
        <v>0</v>
      </c>
      <c r="S20" s="61" t="b">
        <v>0</v>
      </c>
      <c r="T20" s="61" t="b">
        <v>0</v>
      </c>
      <c r="U20" s="61" t="b">
        <v>0</v>
      </c>
      <c r="V20" s="61" t="b">
        <v>0</v>
      </c>
      <c r="W20" s="61" t="b">
        <v>0</v>
      </c>
      <c r="X20" s="56" t="s">
        <v>56</v>
      </c>
      <c r="Y20" s="62"/>
      <c r="Z20" s="62"/>
      <c r="AA20" s="20">
        <f t="shared" si="0"/>
        <v>0</v>
      </c>
    </row>
    <row r="21" spans="1:27" ht="17" x14ac:dyDescent="0.2">
      <c r="A21" s="57">
        <f t="shared" ca="1" si="1"/>
        <v>0</v>
      </c>
      <c r="B21" s="58"/>
      <c r="C21" s="58"/>
      <c r="D21" s="58"/>
      <c r="E21" s="58"/>
      <c r="F21" s="58"/>
      <c r="G21" s="50" t="s">
        <v>56</v>
      </c>
      <c r="H21" s="50"/>
      <c r="I21" s="58"/>
      <c r="J21" s="50" t="s">
        <v>56</v>
      </c>
      <c r="K21" s="50" t="s">
        <v>56</v>
      </c>
      <c r="L21" s="50" t="s">
        <v>56</v>
      </c>
      <c r="M21" s="59"/>
      <c r="N21" s="59"/>
      <c r="O21" s="58"/>
      <c r="P21" s="58"/>
      <c r="Q21" s="63"/>
      <c r="R21" s="61" t="b">
        <v>0</v>
      </c>
      <c r="S21" s="61" t="b">
        <v>0</v>
      </c>
      <c r="T21" s="61" t="b">
        <v>0</v>
      </c>
      <c r="U21" s="61" t="b">
        <v>0</v>
      </c>
      <c r="V21" s="61" t="b">
        <v>0</v>
      </c>
      <c r="W21" s="61" t="b">
        <v>0</v>
      </c>
      <c r="X21" s="56" t="s">
        <v>56</v>
      </c>
      <c r="Y21" s="62"/>
      <c r="Z21" s="62"/>
      <c r="AA21" s="20">
        <f t="shared" si="0"/>
        <v>0</v>
      </c>
    </row>
    <row r="22" spans="1:27" ht="17" x14ac:dyDescent="0.2">
      <c r="A22" s="57">
        <f t="shared" ca="1" si="1"/>
        <v>0</v>
      </c>
      <c r="B22" s="58"/>
      <c r="C22" s="58"/>
      <c r="D22" s="58"/>
      <c r="E22" s="58"/>
      <c r="F22" s="58"/>
      <c r="G22" s="50" t="s">
        <v>56</v>
      </c>
      <c r="H22" s="50"/>
      <c r="I22" s="58"/>
      <c r="J22" s="50" t="s">
        <v>56</v>
      </c>
      <c r="K22" s="50" t="s">
        <v>56</v>
      </c>
      <c r="L22" s="50" t="s">
        <v>56</v>
      </c>
      <c r="M22" s="59"/>
      <c r="N22" s="59"/>
      <c r="O22" s="58"/>
      <c r="P22" s="58"/>
      <c r="Q22" s="63"/>
      <c r="R22" s="61" t="b">
        <v>0</v>
      </c>
      <c r="S22" s="61" t="b">
        <v>0</v>
      </c>
      <c r="T22" s="61" t="b">
        <v>0</v>
      </c>
      <c r="U22" s="61" t="b">
        <v>0</v>
      </c>
      <c r="V22" s="61" t="b">
        <v>0</v>
      </c>
      <c r="W22" s="61" t="b">
        <v>0</v>
      </c>
      <c r="X22" s="56" t="s">
        <v>56</v>
      </c>
      <c r="Y22" s="62"/>
      <c r="Z22" s="62"/>
      <c r="AA22" s="20">
        <f t="shared" si="0"/>
        <v>0</v>
      </c>
    </row>
    <row r="23" spans="1:27" ht="17" x14ac:dyDescent="0.2">
      <c r="A23" s="57">
        <f t="shared" ca="1" si="1"/>
        <v>0</v>
      </c>
      <c r="B23" s="58"/>
      <c r="C23" s="58"/>
      <c r="D23" s="58"/>
      <c r="E23" s="58"/>
      <c r="F23" s="58"/>
      <c r="G23" s="50" t="s">
        <v>56</v>
      </c>
      <c r="H23" s="50"/>
      <c r="I23" s="58"/>
      <c r="J23" s="50" t="s">
        <v>56</v>
      </c>
      <c r="K23" s="50" t="s">
        <v>56</v>
      </c>
      <c r="L23" s="50" t="s">
        <v>56</v>
      </c>
      <c r="M23" s="59"/>
      <c r="N23" s="59"/>
      <c r="O23" s="58"/>
      <c r="P23" s="58"/>
      <c r="Q23" s="63"/>
      <c r="R23" s="61" t="b">
        <v>0</v>
      </c>
      <c r="S23" s="61" t="b">
        <v>0</v>
      </c>
      <c r="T23" s="61" t="b">
        <v>0</v>
      </c>
      <c r="U23" s="61" t="b">
        <v>0</v>
      </c>
      <c r="V23" s="61" t="b">
        <v>0</v>
      </c>
      <c r="W23" s="61" t="b">
        <v>0</v>
      </c>
      <c r="X23" s="56" t="s">
        <v>56</v>
      </c>
      <c r="Y23" s="62"/>
      <c r="Z23" s="62"/>
      <c r="AA23" s="20">
        <f t="shared" si="0"/>
        <v>0</v>
      </c>
    </row>
    <row r="24" spans="1:27" ht="17" x14ac:dyDescent="0.2">
      <c r="A24" s="57">
        <f t="shared" ca="1" si="1"/>
        <v>0</v>
      </c>
      <c r="B24" s="58"/>
      <c r="C24" s="58"/>
      <c r="D24" s="58"/>
      <c r="E24" s="58"/>
      <c r="F24" s="58"/>
      <c r="G24" s="50" t="s">
        <v>56</v>
      </c>
      <c r="H24" s="50"/>
      <c r="I24" s="58"/>
      <c r="J24" s="50" t="s">
        <v>56</v>
      </c>
      <c r="K24" s="50" t="s">
        <v>56</v>
      </c>
      <c r="L24" s="50" t="s">
        <v>56</v>
      </c>
      <c r="M24" s="59"/>
      <c r="N24" s="59"/>
      <c r="O24" s="58"/>
      <c r="P24" s="58"/>
      <c r="Q24" s="63"/>
      <c r="R24" s="61" t="b">
        <v>0</v>
      </c>
      <c r="S24" s="61" t="b">
        <v>0</v>
      </c>
      <c r="T24" s="61" t="b">
        <v>0</v>
      </c>
      <c r="U24" s="61" t="b">
        <v>0</v>
      </c>
      <c r="V24" s="61" t="b">
        <v>0</v>
      </c>
      <c r="W24" s="61" t="b">
        <v>0</v>
      </c>
      <c r="X24" s="56" t="s">
        <v>56</v>
      </c>
      <c r="Y24" s="62"/>
      <c r="Z24" s="62"/>
      <c r="AA24" s="20">
        <f t="shared" si="0"/>
        <v>0</v>
      </c>
    </row>
    <row r="25" spans="1:27" ht="17" x14ac:dyDescent="0.2">
      <c r="A25" s="57">
        <f t="shared" ca="1" si="1"/>
        <v>0</v>
      </c>
      <c r="B25" s="58"/>
      <c r="C25" s="58"/>
      <c r="D25" s="58"/>
      <c r="E25" s="58"/>
      <c r="F25" s="58"/>
      <c r="G25" s="50" t="s">
        <v>56</v>
      </c>
      <c r="H25" s="50"/>
      <c r="I25" s="58"/>
      <c r="J25" s="50" t="s">
        <v>56</v>
      </c>
      <c r="K25" s="50" t="s">
        <v>56</v>
      </c>
      <c r="L25" s="50" t="s">
        <v>56</v>
      </c>
      <c r="M25" s="59"/>
      <c r="N25" s="59"/>
      <c r="O25" s="58"/>
      <c r="P25" s="58"/>
      <c r="Q25" s="63"/>
      <c r="R25" s="61" t="b">
        <v>0</v>
      </c>
      <c r="S25" s="61" t="b">
        <v>0</v>
      </c>
      <c r="T25" s="61" t="b">
        <v>0</v>
      </c>
      <c r="U25" s="61" t="b">
        <v>0</v>
      </c>
      <c r="V25" s="61" t="b">
        <v>0</v>
      </c>
      <c r="W25" s="61" t="b">
        <v>0</v>
      </c>
      <c r="X25" s="56" t="s">
        <v>56</v>
      </c>
      <c r="Y25" s="62"/>
      <c r="Z25" s="62"/>
      <c r="AA25" s="20">
        <f t="shared" si="0"/>
        <v>0</v>
      </c>
    </row>
    <row r="26" spans="1:27" ht="17" x14ac:dyDescent="0.2">
      <c r="A26" s="57">
        <f t="shared" ca="1" si="1"/>
        <v>0</v>
      </c>
      <c r="B26" s="58"/>
      <c r="C26" s="58"/>
      <c r="D26" s="58"/>
      <c r="E26" s="58"/>
      <c r="F26" s="58"/>
      <c r="G26" s="50" t="s">
        <v>56</v>
      </c>
      <c r="H26" s="50"/>
      <c r="I26" s="58"/>
      <c r="J26" s="50" t="s">
        <v>56</v>
      </c>
      <c r="K26" s="50" t="s">
        <v>56</v>
      </c>
      <c r="L26" s="50" t="s">
        <v>56</v>
      </c>
      <c r="M26" s="59"/>
      <c r="N26" s="59"/>
      <c r="O26" s="58"/>
      <c r="P26" s="58"/>
      <c r="Q26" s="63"/>
      <c r="R26" s="61" t="b">
        <v>0</v>
      </c>
      <c r="S26" s="61" t="b">
        <v>0</v>
      </c>
      <c r="T26" s="61" t="b">
        <v>0</v>
      </c>
      <c r="U26" s="61" t="b">
        <v>0</v>
      </c>
      <c r="V26" s="61" t="b">
        <v>0</v>
      </c>
      <c r="W26" s="61" t="b">
        <v>0</v>
      </c>
      <c r="X26" s="56" t="s">
        <v>56</v>
      </c>
      <c r="Y26" s="62"/>
      <c r="Z26" s="62"/>
      <c r="AA26" s="20">
        <f t="shared" si="0"/>
        <v>0</v>
      </c>
    </row>
    <row r="27" spans="1:27" ht="17" x14ac:dyDescent="0.2">
      <c r="A27" s="57">
        <f t="shared" ca="1" si="1"/>
        <v>0</v>
      </c>
      <c r="B27" s="58"/>
      <c r="C27" s="58"/>
      <c r="D27" s="58"/>
      <c r="E27" s="58"/>
      <c r="F27" s="58"/>
      <c r="G27" s="50" t="s">
        <v>56</v>
      </c>
      <c r="H27" s="50"/>
      <c r="I27" s="58"/>
      <c r="J27" s="50" t="s">
        <v>56</v>
      </c>
      <c r="K27" s="50" t="s">
        <v>56</v>
      </c>
      <c r="L27" s="50" t="s">
        <v>56</v>
      </c>
      <c r="M27" s="59"/>
      <c r="N27" s="59"/>
      <c r="O27" s="58"/>
      <c r="P27" s="58"/>
      <c r="Q27" s="63"/>
      <c r="R27" s="61" t="b">
        <v>0</v>
      </c>
      <c r="S27" s="61" t="b">
        <v>0</v>
      </c>
      <c r="T27" s="61" t="b">
        <v>0</v>
      </c>
      <c r="U27" s="61" t="b">
        <v>0</v>
      </c>
      <c r="V27" s="61" t="b">
        <v>0</v>
      </c>
      <c r="W27" s="61" t="b">
        <v>0</v>
      </c>
      <c r="X27" s="56" t="s">
        <v>56</v>
      </c>
      <c r="Y27" s="62"/>
      <c r="Z27" s="62"/>
      <c r="AA27" s="20">
        <f t="shared" si="0"/>
        <v>0</v>
      </c>
    </row>
    <row r="28" spans="1:27" ht="17" x14ac:dyDescent="0.2">
      <c r="A28" s="57">
        <f t="shared" ca="1" si="1"/>
        <v>0</v>
      </c>
      <c r="B28" s="58"/>
      <c r="C28" s="58"/>
      <c r="D28" s="58"/>
      <c r="E28" s="58"/>
      <c r="F28" s="58"/>
      <c r="G28" s="50" t="s">
        <v>56</v>
      </c>
      <c r="H28" s="50"/>
      <c r="I28" s="58"/>
      <c r="J28" s="50" t="s">
        <v>56</v>
      </c>
      <c r="K28" s="50" t="s">
        <v>56</v>
      </c>
      <c r="L28" s="50" t="s">
        <v>56</v>
      </c>
      <c r="M28" s="59"/>
      <c r="N28" s="59"/>
      <c r="O28" s="58"/>
      <c r="P28" s="58"/>
      <c r="Q28" s="63"/>
      <c r="R28" s="61" t="b">
        <v>0</v>
      </c>
      <c r="S28" s="61" t="b">
        <v>0</v>
      </c>
      <c r="T28" s="61" t="b">
        <v>0</v>
      </c>
      <c r="U28" s="61" t="b">
        <v>0</v>
      </c>
      <c r="V28" s="61" t="b">
        <v>0</v>
      </c>
      <c r="W28" s="61" t="b">
        <v>0</v>
      </c>
      <c r="X28" s="56" t="s">
        <v>56</v>
      </c>
      <c r="Y28" s="62"/>
      <c r="Z28" s="62"/>
      <c r="AA28" s="20">
        <f t="shared" si="0"/>
        <v>0</v>
      </c>
    </row>
    <row r="29" spans="1:27" ht="17" x14ac:dyDescent="0.2">
      <c r="A29" s="57">
        <f t="shared" ca="1" si="1"/>
        <v>0</v>
      </c>
      <c r="B29" s="58"/>
      <c r="C29" s="58"/>
      <c r="D29" s="58"/>
      <c r="E29" s="58"/>
      <c r="F29" s="58"/>
      <c r="G29" s="50" t="s">
        <v>56</v>
      </c>
      <c r="H29" s="50"/>
      <c r="I29" s="58"/>
      <c r="J29" s="50" t="s">
        <v>56</v>
      </c>
      <c r="K29" s="50" t="s">
        <v>56</v>
      </c>
      <c r="L29" s="50" t="s">
        <v>56</v>
      </c>
      <c r="M29" s="59"/>
      <c r="N29" s="59"/>
      <c r="O29" s="58"/>
      <c r="P29" s="58"/>
      <c r="Q29" s="63"/>
      <c r="R29" s="61" t="b">
        <v>0</v>
      </c>
      <c r="S29" s="61" t="b">
        <v>0</v>
      </c>
      <c r="T29" s="61" t="b">
        <v>0</v>
      </c>
      <c r="U29" s="61" t="b">
        <v>0</v>
      </c>
      <c r="V29" s="61" t="b">
        <v>0</v>
      </c>
      <c r="W29" s="61" t="b">
        <v>0</v>
      </c>
      <c r="X29" s="56" t="s">
        <v>56</v>
      </c>
      <c r="Y29" s="62"/>
      <c r="Z29" s="62"/>
      <c r="AA29" s="20">
        <f t="shared" si="0"/>
        <v>0</v>
      </c>
    </row>
    <row r="30" spans="1:27" ht="17" x14ac:dyDescent="0.2">
      <c r="A30" s="57">
        <f t="shared" ca="1" si="1"/>
        <v>0</v>
      </c>
      <c r="B30" s="58"/>
      <c r="C30" s="58"/>
      <c r="D30" s="58"/>
      <c r="E30" s="58"/>
      <c r="F30" s="58"/>
      <c r="G30" s="50" t="s">
        <v>56</v>
      </c>
      <c r="H30" s="50"/>
      <c r="I30" s="58"/>
      <c r="J30" s="50" t="s">
        <v>56</v>
      </c>
      <c r="K30" s="50" t="s">
        <v>56</v>
      </c>
      <c r="L30" s="50" t="s">
        <v>56</v>
      </c>
      <c r="M30" s="59"/>
      <c r="N30" s="59"/>
      <c r="O30" s="58"/>
      <c r="P30" s="58"/>
      <c r="Q30" s="63"/>
      <c r="R30" s="61" t="b">
        <v>0</v>
      </c>
      <c r="S30" s="61" t="b">
        <v>0</v>
      </c>
      <c r="T30" s="61" t="b">
        <v>0</v>
      </c>
      <c r="U30" s="61" t="b">
        <v>0</v>
      </c>
      <c r="V30" s="61" t="b">
        <v>0</v>
      </c>
      <c r="W30" s="61" t="b">
        <v>0</v>
      </c>
      <c r="X30" s="56" t="s">
        <v>56</v>
      </c>
      <c r="Y30" s="62"/>
      <c r="Z30" s="62"/>
      <c r="AA30" s="20">
        <f t="shared" si="0"/>
        <v>0</v>
      </c>
    </row>
    <row r="31" spans="1:27" ht="17" x14ac:dyDescent="0.2">
      <c r="A31" s="57">
        <f t="shared" ca="1" si="1"/>
        <v>0</v>
      </c>
      <c r="B31" s="58"/>
      <c r="C31" s="58"/>
      <c r="D31" s="58"/>
      <c r="E31" s="58"/>
      <c r="F31" s="58"/>
      <c r="G31" s="50" t="s">
        <v>56</v>
      </c>
      <c r="H31" s="50"/>
      <c r="I31" s="58"/>
      <c r="J31" s="50" t="s">
        <v>56</v>
      </c>
      <c r="K31" s="50" t="s">
        <v>56</v>
      </c>
      <c r="L31" s="50" t="s">
        <v>56</v>
      </c>
      <c r="M31" s="59"/>
      <c r="N31" s="59"/>
      <c r="O31" s="58"/>
      <c r="P31" s="58"/>
      <c r="Q31" s="63"/>
      <c r="R31" s="61" t="b">
        <v>0</v>
      </c>
      <c r="S31" s="61" t="b">
        <v>0</v>
      </c>
      <c r="T31" s="61" t="b">
        <v>0</v>
      </c>
      <c r="U31" s="61" t="b">
        <v>0</v>
      </c>
      <c r="V31" s="61" t="b">
        <v>0</v>
      </c>
      <c r="W31" s="61" t="b">
        <v>0</v>
      </c>
      <c r="X31" s="56" t="s">
        <v>56</v>
      </c>
      <c r="Y31" s="62"/>
      <c r="Z31" s="62"/>
      <c r="AA31" s="20">
        <f t="shared" si="0"/>
        <v>0</v>
      </c>
    </row>
    <row r="32" spans="1:27" ht="17" x14ac:dyDescent="0.2">
      <c r="A32" s="57">
        <f t="shared" ca="1" si="1"/>
        <v>0</v>
      </c>
      <c r="B32" s="58"/>
      <c r="C32" s="58"/>
      <c r="D32" s="58"/>
      <c r="E32" s="58"/>
      <c r="F32" s="58"/>
      <c r="G32" s="50" t="s">
        <v>56</v>
      </c>
      <c r="H32" s="50"/>
      <c r="I32" s="58"/>
      <c r="J32" s="50" t="s">
        <v>56</v>
      </c>
      <c r="K32" s="50" t="s">
        <v>56</v>
      </c>
      <c r="L32" s="50" t="s">
        <v>56</v>
      </c>
      <c r="M32" s="59"/>
      <c r="N32" s="59"/>
      <c r="O32" s="58"/>
      <c r="P32" s="58"/>
      <c r="Q32" s="63"/>
      <c r="R32" s="61" t="b">
        <v>0</v>
      </c>
      <c r="S32" s="61" t="b">
        <v>0</v>
      </c>
      <c r="T32" s="61" t="b">
        <v>0</v>
      </c>
      <c r="U32" s="61" t="b">
        <v>0</v>
      </c>
      <c r="V32" s="61" t="b">
        <v>0</v>
      </c>
      <c r="W32" s="61" t="b">
        <v>0</v>
      </c>
      <c r="X32" s="56" t="s">
        <v>56</v>
      </c>
      <c r="Y32" s="62"/>
      <c r="Z32" s="62"/>
      <c r="AA32" s="20">
        <f t="shared" si="0"/>
        <v>0</v>
      </c>
    </row>
    <row r="33" spans="1:27" ht="17" x14ac:dyDescent="0.2">
      <c r="A33" s="57">
        <f t="shared" ca="1" si="1"/>
        <v>0</v>
      </c>
      <c r="B33" s="58"/>
      <c r="C33" s="58"/>
      <c r="D33" s="58"/>
      <c r="E33" s="58"/>
      <c r="F33" s="58"/>
      <c r="G33" s="50" t="s">
        <v>56</v>
      </c>
      <c r="H33" s="50"/>
      <c r="I33" s="58"/>
      <c r="J33" s="50" t="s">
        <v>56</v>
      </c>
      <c r="K33" s="50" t="s">
        <v>56</v>
      </c>
      <c r="L33" s="50" t="s">
        <v>56</v>
      </c>
      <c r="M33" s="59"/>
      <c r="N33" s="59"/>
      <c r="O33" s="58"/>
      <c r="P33" s="58"/>
      <c r="Q33" s="63"/>
      <c r="R33" s="61" t="b">
        <v>0</v>
      </c>
      <c r="S33" s="61" t="b">
        <v>0</v>
      </c>
      <c r="T33" s="61" t="b">
        <v>0</v>
      </c>
      <c r="U33" s="61" t="b">
        <v>0</v>
      </c>
      <c r="V33" s="61" t="b">
        <v>0</v>
      </c>
      <c r="W33" s="61" t="b">
        <v>0</v>
      </c>
      <c r="X33" s="56" t="s">
        <v>56</v>
      </c>
      <c r="Y33" s="62"/>
      <c r="Z33" s="62"/>
      <c r="AA33" s="20">
        <f t="shared" si="0"/>
        <v>0</v>
      </c>
    </row>
    <row r="34" spans="1:27" ht="17" x14ac:dyDescent="0.2">
      <c r="A34" s="57">
        <f t="shared" ca="1" si="1"/>
        <v>0</v>
      </c>
      <c r="B34" s="58"/>
      <c r="C34" s="58"/>
      <c r="D34" s="58"/>
      <c r="E34" s="58"/>
      <c r="F34" s="58"/>
      <c r="G34" s="50" t="s">
        <v>56</v>
      </c>
      <c r="H34" s="50"/>
      <c r="I34" s="58"/>
      <c r="J34" s="50" t="s">
        <v>56</v>
      </c>
      <c r="K34" s="50" t="s">
        <v>56</v>
      </c>
      <c r="L34" s="50" t="s">
        <v>56</v>
      </c>
      <c r="M34" s="59"/>
      <c r="N34" s="59"/>
      <c r="O34" s="58"/>
      <c r="P34" s="58"/>
      <c r="Q34" s="63"/>
      <c r="R34" s="61" t="b">
        <v>0</v>
      </c>
      <c r="S34" s="61" t="b">
        <v>0</v>
      </c>
      <c r="T34" s="61" t="b">
        <v>0</v>
      </c>
      <c r="U34" s="61" t="b">
        <v>0</v>
      </c>
      <c r="V34" s="61" t="b">
        <v>0</v>
      </c>
      <c r="W34" s="61" t="b">
        <v>0</v>
      </c>
      <c r="X34" s="56" t="s">
        <v>56</v>
      </c>
      <c r="Y34" s="62"/>
      <c r="Z34" s="62"/>
      <c r="AA34" s="20">
        <f t="shared" si="0"/>
        <v>0</v>
      </c>
    </row>
    <row r="35" spans="1:27" ht="17" x14ac:dyDescent="0.2">
      <c r="A35" s="57">
        <f t="shared" ca="1" si="1"/>
        <v>0</v>
      </c>
      <c r="B35" s="58"/>
      <c r="C35" s="58"/>
      <c r="D35" s="58"/>
      <c r="E35" s="58"/>
      <c r="F35" s="58"/>
      <c r="G35" s="50" t="s">
        <v>56</v>
      </c>
      <c r="H35" s="50"/>
      <c r="I35" s="58"/>
      <c r="J35" s="50" t="s">
        <v>56</v>
      </c>
      <c r="K35" s="50" t="s">
        <v>56</v>
      </c>
      <c r="L35" s="50" t="s">
        <v>56</v>
      </c>
      <c r="M35" s="59"/>
      <c r="N35" s="59"/>
      <c r="O35" s="58"/>
      <c r="P35" s="58"/>
      <c r="Q35" s="63"/>
      <c r="R35" s="61" t="b">
        <v>0</v>
      </c>
      <c r="S35" s="61" t="b">
        <v>0</v>
      </c>
      <c r="T35" s="61" t="b">
        <v>0</v>
      </c>
      <c r="U35" s="61" t="b">
        <v>0</v>
      </c>
      <c r="V35" s="61" t="b">
        <v>0</v>
      </c>
      <c r="W35" s="61" t="b">
        <v>0</v>
      </c>
      <c r="X35" s="56" t="s">
        <v>56</v>
      </c>
      <c r="Y35" s="62"/>
      <c r="Z35" s="62"/>
      <c r="AA35" s="20">
        <f t="shared" ref="AA35:AA66" si="2">(I35-Z35)</f>
        <v>0</v>
      </c>
    </row>
    <row r="36" spans="1:27" ht="17" x14ac:dyDescent="0.2">
      <c r="A36" s="57">
        <f t="shared" ca="1" si="1"/>
        <v>0</v>
      </c>
      <c r="B36" s="58"/>
      <c r="C36" s="58"/>
      <c r="D36" s="58"/>
      <c r="E36" s="58"/>
      <c r="F36" s="58"/>
      <c r="G36" s="50" t="s">
        <v>56</v>
      </c>
      <c r="H36" s="50"/>
      <c r="I36" s="58"/>
      <c r="J36" s="50" t="s">
        <v>56</v>
      </c>
      <c r="K36" s="50" t="s">
        <v>56</v>
      </c>
      <c r="L36" s="50" t="s">
        <v>56</v>
      </c>
      <c r="M36" s="59"/>
      <c r="N36" s="59"/>
      <c r="O36" s="58"/>
      <c r="P36" s="58"/>
      <c r="Q36" s="63"/>
      <c r="R36" s="61" t="b">
        <v>0</v>
      </c>
      <c r="S36" s="61" t="b">
        <v>0</v>
      </c>
      <c r="T36" s="61" t="b">
        <v>0</v>
      </c>
      <c r="U36" s="61" t="b">
        <v>0</v>
      </c>
      <c r="V36" s="61" t="b">
        <v>0</v>
      </c>
      <c r="W36" s="61" t="b">
        <v>0</v>
      </c>
      <c r="X36" s="56" t="s">
        <v>56</v>
      </c>
      <c r="Y36" s="62"/>
      <c r="Z36" s="62"/>
      <c r="AA36" s="20">
        <f t="shared" si="2"/>
        <v>0</v>
      </c>
    </row>
    <row r="37" spans="1:27" ht="17" x14ac:dyDescent="0.2">
      <c r="A37" s="57">
        <f t="shared" ca="1" si="1"/>
        <v>0</v>
      </c>
      <c r="B37" s="58"/>
      <c r="C37" s="58"/>
      <c r="D37" s="58"/>
      <c r="E37" s="58"/>
      <c r="F37" s="58"/>
      <c r="G37" s="50" t="s">
        <v>56</v>
      </c>
      <c r="H37" s="50"/>
      <c r="I37" s="58"/>
      <c r="J37" s="50" t="s">
        <v>56</v>
      </c>
      <c r="K37" s="50" t="s">
        <v>56</v>
      </c>
      <c r="L37" s="50" t="s">
        <v>56</v>
      </c>
      <c r="M37" s="59"/>
      <c r="N37" s="59"/>
      <c r="O37" s="58"/>
      <c r="P37" s="58"/>
      <c r="Q37" s="63"/>
      <c r="R37" s="61" t="b">
        <v>0</v>
      </c>
      <c r="S37" s="61" t="b">
        <v>0</v>
      </c>
      <c r="T37" s="61" t="b">
        <v>0</v>
      </c>
      <c r="U37" s="61" t="b">
        <v>0</v>
      </c>
      <c r="V37" s="61" t="b">
        <v>0</v>
      </c>
      <c r="W37" s="61" t="b">
        <v>0</v>
      </c>
      <c r="X37" s="56" t="s">
        <v>56</v>
      </c>
      <c r="Y37" s="62"/>
      <c r="Z37" s="62"/>
      <c r="AA37" s="20">
        <f t="shared" si="2"/>
        <v>0</v>
      </c>
    </row>
    <row r="38" spans="1:27" ht="17" x14ac:dyDescent="0.2">
      <c r="A38" s="57">
        <f t="shared" ca="1" si="1"/>
        <v>0</v>
      </c>
      <c r="B38" s="58"/>
      <c r="C38" s="58"/>
      <c r="D38" s="58"/>
      <c r="E38" s="58"/>
      <c r="F38" s="58"/>
      <c r="G38" s="50" t="s">
        <v>56</v>
      </c>
      <c r="H38" s="50"/>
      <c r="I38" s="58"/>
      <c r="J38" s="50" t="s">
        <v>56</v>
      </c>
      <c r="K38" s="50" t="s">
        <v>56</v>
      </c>
      <c r="L38" s="50" t="s">
        <v>56</v>
      </c>
      <c r="M38" s="59"/>
      <c r="N38" s="59"/>
      <c r="O38" s="58"/>
      <c r="P38" s="58"/>
      <c r="Q38" s="63"/>
      <c r="R38" s="61" t="b">
        <v>0</v>
      </c>
      <c r="S38" s="61" t="b">
        <v>0</v>
      </c>
      <c r="T38" s="61" t="b">
        <v>0</v>
      </c>
      <c r="U38" s="61" t="b">
        <v>0</v>
      </c>
      <c r="V38" s="61" t="b">
        <v>0</v>
      </c>
      <c r="W38" s="61" t="b">
        <v>0</v>
      </c>
      <c r="X38" s="56" t="s">
        <v>56</v>
      </c>
      <c r="Y38" s="62"/>
      <c r="Z38" s="62"/>
      <c r="AA38" s="20">
        <f t="shared" si="2"/>
        <v>0</v>
      </c>
    </row>
    <row r="39" spans="1:27" ht="17" x14ac:dyDescent="0.2">
      <c r="A39" s="57">
        <f t="shared" ca="1" si="1"/>
        <v>0</v>
      </c>
      <c r="B39" s="58"/>
      <c r="C39" s="58"/>
      <c r="D39" s="58"/>
      <c r="E39" s="58"/>
      <c r="F39" s="58"/>
      <c r="G39" s="50" t="s">
        <v>56</v>
      </c>
      <c r="H39" s="50"/>
      <c r="I39" s="58"/>
      <c r="J39" s="50" t="s">
        <v>56</v>
      </c>
      <c r="K39" s="50" t="s">
        <v>56</v>
      </c>
      <c r="L39" s="50" t="s">
        <v>56</v>
      </c>
      <c r="M39" s="59"/>
      <c r="N39" s="59"/>
      <c r="O39" s="58"/>
      <c r="P39" s="58"/>
      <c r="Q39" s="63"/>
      <c r="R39" s="61" t="b">
        <v>0</v>
      </c>
      <c r="S39" s="61" t="b">
        <v>0</v>
      </c>
      <c r="T39" s="61" t="b">
        <v>0</v>
      </c>
      <c r="U39" s="61" t="b">
        <v>0</v>
      </c>
      <c r="V39" s="61" t="b">
        <v>0</v>
      </c>
      <c r="W39" s="61" t="b">
        <v>0</v>
      </c>
      <c r="X39" s="56" t="s">
        <v>56</v>
      </c>
      <c r="Y39" s="62"/>
      <c r="Z39" s="62"/>
      <c r="AA39" s="20">
        <f t="shared" si="2"/>
        <v>0</v>
      </c>
    </row>
    <row r="40" spans="1:27" ht="17" x14ac:dyDescent="0.2">
      <c r="A40" s="57">
        <f t="shared" ca="1" si="1"/>
        <v>0</v>
      </c>
      <c r="B40" s="58"/>
      <c r="C40" s="58"/>
      <c r="D40" s="58"/>
      <c r="E40" s="58"/>
      <c r="F40" s="58"/>
      <c r="G40" s="50" t="s">
        <v>56</v>
      </c>
      <c r="H40" s="50"/>
      <c r="I40" s="58"/>
      <c r="J40" s="50" t="s">
        <v>56</v>
      </c>
      <c r="K40" s="50" t="s">
        <v>56</v>
      </c>
      <c r="L40" s="50" t="s">
        <v>56</v>
      </c>
      <c r="M40" s="59"/>
      <c r="N40" s="59"/>
      <c r="O40" s="58"/>
      <c r="P40" s="58"/>
      <c r="Q40" s="63"/>
      <c r="R40" s="61" t="b">
        <v>0</v>
      </c>
      <c r="S40" s="61" t="b">
        <v>0</v>
      </c>
      <c r="T40" s="61" t="b">
        <v>0</v>
      </c>
      <c r="U40" s="61" t="b">
        <v>0</v>
      </c>
      <c r="V40" s="61" t="b">
        <v>0</v>
      </c>
      <c r="W40" s="61" t="b">
        <v>0</v>
      </c>
      <c r="X40" s="56" t="s">
        <v>56</v>
      </c>
      <c r="Y40" s="62"/>
      <c r="Z40" s="62"/>
      <c r="AA40" s="20">
        <f t="shared" si="2"/>
        <v>0</v>
      </c>
    </row>
    <row r="41" spans="1:27" ht="17" x14ac:dyDescent="0.2">
      <c r="A41" s="57">
        <f t="shared" ca="1" si="1"/>
        <v>0</v>
      </c>
      <c r="B41" s="58"/>
      <c r="C41" s="58"/>
      <c r="D41" s="58"/>
      <c r="E41" s="58"/>
      <c r="F41" s="58"/>
      <c r="G41" s="50" t="s">
        <v>56</v>
      </c>
      <c r="H41" s="50"/>
      <c r="I41" s="58"/>
      <c r="J41" s="50" t="s">
        <v>56</v>
      </c>
      <c r="K41" s="50" t="s">
        <v>56</v>
      </c>
      <c r="L41" s="50" t="s">
        <v>56</v>
      </c>
      <c r="M41" s="59"/>
      <c r="N41" s="59"/>
      <c r="O41" s="58"/>
      <c r="P41" s="58"/>
      <c r="Q41" s="63"/>
      <c r="R41" s="61" t="b">
        <v>0</v>
      </c>
      <c r="S41" s="61" t="b">
        <v>0</v>
      </c>
      <c r="T41" s="61" t="b">
        <v>0</v>
      </c>
      <c r="U41" s="61" t="b">
        <v>0</v>
      </c>
      <c r="V41" s="61" t="b">
        <v>0</v>
      </c>
      <c r="W41" s="61" t="b">
        <v>0</v>
      </c>
      <c r="X41" s="56" t="s">
        <v>56</v>
      </c>
      <c r="Y41" s="62"/>
      <c r="Z41" s="62"/>
      <c r="AA41" s="20">
        <f t="shared" si="2"/>
        <v>0</v>
      </c>
    </row>
    <row r="42" spans="1:27" ht="17" x14ac:dyDescent="0.2">
      <c r="A42" s="57">
        <f t="shared" ca="1" si="1"/>
        <v>0</v>
      </c>
      <c r="B42" s="58"/>
      <c r="C42" s="58"/>
      <c r="D42" s="58"/>
      <c r="E42" s="58"/>
      <c r="F42" s="58"/>
      <c r="G42" s="50" t="s">
        <v>56</v>
      </c>
      <c r="H42" s="50"/>
      <c r="I42" s="58"/>
      <c r="J42" s="50" t="s">
        <v>56</v>
      </c>
      <c r="K42" s="50" t="s">
        <v>56</v>
      </c>
      <c r="L42" s="50" t="s">
        <v>56</v>
      </c>
      <c r="M42" s="59"/>
      <c r="N42" s="59"/>
      <c r="O42" s="58"/>
      <c r="P42" s="58"/>
      <c r="Q42" s="63"/>
      <c r="R42" s="61" t="b">
        <v>0</v>
      </c>
      <c r="S42" s="61" t="b">
        <v>0</v>
      </c>
      <c r="T42" s="61" t="b">
        <v>0</v>
      </c>
      <c r="U42" s="61" t="b">
        <v>0</v>
      </c>
      <c r="V42" s="61" t="b">
        <v>0</v>
      </c>
      <c r="W42" s="61" t="b">
        <v>0</v>
      </c>
      <c r="X42" s="56" t="s">
        <v>56</v>
      </c>
      <c r="Y42" s="62"/>
      <c r="Z42" s="62"/>
      <c r="AA42" s="20">
        <f t="shared" si="2"/>
        <v>0</v>
      </c>
    </row>
    <row r="43" spans="1:27" ht="17" x14ac:dyDescent="0.2">
      <c r="A43" s="57">
        <f t="shared" ca="1" si="1"/>
        <v>0</v>
      </c>
      <c r="B43" s="58"/>
      <c r="C43" s="58"/>
      <c r="D43" s="58"/>
      <c r="E43" s="58"/>
      <c r="F43" s="58"/>
      <c r="G43" s="50" t="s">
        <v>56</v>
      </c>
      <c r="H43" s="50"/>
      <c r="I43" s="58"/>
      <c r="J43" s="50" t="s">
        <v>56</v>
      </c>
      <c r="K43" s="50" t="s">
        <v>56</v>
      </c>
      <c r="L43" s="50" t="s">
        <v>56</v>
      </c>
      <c r="M43" s="59"/>
      <c r="N43" s="59"/>
      <c r="O43" s="58"/>
      <c r="P43" s="58"/>
      <c r="Q43" s="63"/>
      <c r="R43" s="61" t="b">
        <v>0</v>
      </c>
      <c r="S43" s="61" t="b">
        <v>0</v>
      </c>
      <c r="T43" s="61" t="b">
        <v>0</v>
      </c>
      <c r="U43" s="61" t="b">
        <v>0</v>
      </c>
      <c r="V43" s="61" t="b">
        <v>0</v>
      </c>
      <c r="W43" s="61" t="b">
        <v>0</v>
      </c>
      <c r="X43" s="56" t="s">
        <v>56</v>
      </c>
      <c r="Y43" s="62"/>
      <c r="Z43" s="62"/>
      <c r="AA43" s="20">
        <f t="shared" si="2"/>
        <v>0</v>
      </c>
    </row>
    <row r="44" spans="1:27" ht="17" x14ac:dyDescent="0.2">
      <c r="A44" s="57">
        <f t="shared" ca="1" si="1"/>
        <v>0</v>
      </c>
      <c r="B44" s="58"/>
      <c r="C44" s="58"/>
      <c r="D44" s="58"/>
      <c r="E44" s="58"/>
      <c r="F44" s="58"/>
      <c r="G44" s="50" t="s">
        <v>56</v>
      </c>
      <c r="H44" s="50"/>
      <c r="I44" s="58"/>
      <c r="J44" s="50" t="s">
        <v>56</v>
      </c>
      <c r="K44" s="50" t="s">
        <v>56</v>
      </c>
      <c r="L44" s="50" t="s">
        <v>56</v>
      </c>
      <c r="M44" s="59"/>
      <c r="N44" s="59"/>
      <c r="O44" s="58"/>
      <c r="P44" s="58"/>
      <c r="Q44" s="63"/>
      <c r="R44" s="61" t="b">
        <v>0</v>
      </c>
      <c r="S44" s="61" t="b">
        <v>0</v>
      </c>
      <c r="T44" s="61" t="b">
        <v>0</v>
      </c>
      <c r="U44" s="61" t="b">
        <v>0</v>
      </c>
      <c r="V44" s="61" t="b">
        <v>0</v>
      </c>
      <c r="W44" s="61" t="b">
        <v>0</v>
      </c>
      <c r="X44" s="56" t="s">
        <v>56</v>
      </c>
      <c r="Y44" s="62"/>
      <c r="Z44" s="62"/>
      <c r="AA44" s="20">
        <f t="shared" si="2"/>
        <v>0</v>
      </c>
    </row>
    <row r="45" spans="1:27" ht="17" x14ac:dyDescent="0.2">
      <c r="A45" s="57">
        <f t="shared" ca="1" si="1"/>
        <v>0</v>
      </c>
      <c r="B45" s="58"/>
      <c r="C45" s="58"/>
      <c r="D45" s="58"/>
      <c r="E45" s="58"/>
      <c r="F45" s="58"/>
      <c r="G45" s="50" t="s">
        <v>56</v>
      </c>
      <c r="H45" s="50"/>
      <c r="I45" s="58"/>
      <c r="J45" s="50" t="s">
        <v>56</v>
      </c>
      <c r="K45" s="50" t="s">
        <v>56</v>
      </c>
      <c r="L45" s="50" t="s">
        <v>56</v>
      </c>
      <c r="M45" s="59"/>
      <c r="N45" s="59"/>
      <c r="O45" s="58"/>
      <c r="P45" s="58"/>
      <c r="Q45" s="63"/>
      <c r="R45" s="61" t="b">
        <v>0</v>
      </c>
      <c r="S45" s="61" t="b">
        <v>0</v>
      </c>
      <c r="T45" s="61" t="b">
        <v>0</v>
      </c>
      <c r="U45" s="61" t="b">
        <v>0</v>
      </c>
      <c r="V45" s="61" t="b">
        <v>0</v>
      </c>
      <c r="W45" s="61" t="b">
        <v>0</v>
      </c>
      <c r="X45" s="56" t="s">
        <v>56</v>
      </c>
      <c r="Y45" s="62"/>
      <c r="Z45" s="62"/>
      <c r="AA45" s="20">
        <f t="shared" si="2"/>
        <v>0</v>
      </c>
    </row>
    <row r="46" spans="1:27" ht="17" x14ac:dyDescent="0.2">
      <c r="A46" s="57">
        <f t="shared" ca="1" si="1"/>
        <v>0</v>
      </c>
      <c r="B46" s="58"/>
      <c r="C46" s="58"/>
      <c r="D46" s="58"/>
      <c r="E46" s="58"/>
      <c r="F46" s="58"/>
      <c r="G46" s="50" t="s">
        <v>56</v>
      </c>
      <c r="H46" s="50"/>
      <c r="I46" s="58"/>
      <c r="J46" s="50" t="s">
        <v>56</v>
      </c>
      <c r="K46" s="50" t="s">
        <v>56</v>
      </c>
      <c r="L46" s="50" t="s">
        <v>56</v>
      </c>
      <c r="M46" s="59"/>
      <c r="N46" s="59"/>
      <c r="O46" s="58"/>
      <c r="P46" s="58"/>
      <c r="Q46" s="63"/>
      <c r="R46" s="61" t="b">
        <v>0</v>
      </c>
      <c r="S46" s="61" t="b">
        <v>0</v>
      </c>
      <c r="T46" s="61" t="b">
        <v>0</v>
      </c>
      <c r="U46" s="61" t="b">
        <v>0</v>
      </c>
      <c r="V46" s="61" t="b">
        <v>0</v>
      </c>
      <c r="W46" s="61" t="b">
        <v>0</v>
      </c>
      <c r="X46" s="56" t="s">
        <v>56</v>
      </c>
      <c r="Y46" s="62"/>
      <c r="Z46" s="62"/>
      <c r="AA46" s="20">
        <f t="shared" si="2"/>
        <v>0</v>
      </c>
    </row>
    <row r="47" spans="1:27" ht="17" x14ac:dyDescent="0.2">
      <c r="A47" s="57">
        <f t="shared" ca="1" si="1"/>
        <v>0</v>
      </c>
      <c r="B47" s="58"/>
      <c r="C47" s="58"/>
      <c r="D47" s="58"/>
      <c r="E47" s="58"/>
      <c r="F47" s="58"/>
      <c r="G47" s="50" t="s">
        <v>56</v>
      </c>
      <c r="H47" s="50"/>
      <c r="I47" s="58"/>
      <c r="J47" s="50" t="s">
        <v>56</v>
      </c>
      <c r="K47" s="50" t="s">
        <v>56</v>
      </c>
      <c r="L47" s="50" t="s">
        <v>56</v>
      </c>
      <c r="M47" s="59"/>
      <c r="N47" s="59"/>
      <c r="O47" s="58"/>
      <c r="P47" s="58"/>
      <c r="Q47" s="63"/>
      <c r="R47" s="61" t="b">
        <v>0</v>
      </c>
      <c r="S47" s="61" t="b">
        <v>0</v>
      </c>
      <c r="T47" s="61" t="b">
        <v>0</v>
      </c>
      <c r="U47" s="61" t="b">
        <v>0</v>
      </c>
      <c r="V47" s="61" t="b">
        <v>0</v>
      </c>
      <c r="W47" s="61" t="b">
        <v>0</v>
      </c>
      <c r="X47" s="56" t="s">
        <v>56</v>
      </c>
      <c r="Y47" s="62"/>
      <c r="Z47" s="62"/>
      <c r="AA47" s="20">
        <f t="shared" si="2"/>
        <v>0</v>
      </c>
    </row>
    <row r="48" spans="1:27" ht="17" x14ac:dyDescent="0.2">
      <c r="A48" s="57">
        <f t="shared" ca="1" si="1"/>
        <v>0</v>
      </c>
      <c r="B48" s="58"/>
      <c r="C48" s="58"/>
      <c r="D48" s="58"/>
      <c r="E48" s="58"/>
      <c r="F48" s="58"/>
      <c r="G48" s="50" t="s">
        <v>56</v>
      </c>
      <c r="H48" s="50"/>
      <c r="I48" s="58"/>
      <c r="J48" s="50" t="s">
        <v>56</v>
      </c>
      <c r="K48" s="50" t="s">
        <v>56</v>
      </c>
      <c r="L48" s="50" t="s">
        <v>56</v>
      </c>
      <c r="M48" s="59"/>
      <c r="N48" s="59"/>
      <c r="O48" s="58"/>
      <c r="P48" s="58"/>
      <c r="Q48" s="63"/>
      <c r="R48" s="61" t="b">
        <v>0</v>
      </c>
      <c r="S48" s="61" t="b">
        <v>0</v>
      </c>
      <c r="T48" s="61" t="b">
        <v>0</v>
      </c>
      <c r="U48" s="61" t="b">
        <v>0</v>
      </c>
      <c r="V48" s="61" t="b">
        <v>0</v>
      </c>
      <c r="W48" s="61" t="b">
        <v>0</v>
      </c>
      <c r="X48" s="56" t="s">
        <v>56</v>
      </c>
      <c r="Y48" s="62"/>
      <c r="Z48" s="62"/>
      <c r="AA48" s="20">
        <f t="shared" si="2"/>
        <v>0</v>
      </c>
    </row>
    <row r="49" spans="1:27" ht="17" x14ac:dyDescent="0.2">
      <c r="A49" s="57">
        <f t="shared" ca="1" si="1"/>
        <v>0</v>
      </c>
      <c r="B49" s="58"/>
      <c r="C49" s="58"/>
      <c r="D49" s="58"/>
      <c r="E49" s="58"/>
      <c r="F49" s="58"/>
      <c r="G49" s="50" t="s">
        <v>56</v>
      </c>
      <c r="H49" s="50"/>
      <c r="I49" s="58"/>
      <c r="J49" s="50" t="s">
        <v>56</v>
      </c>
      <c r="K49" s="50" t="s">
        <v>56</v>
      </c>
      <c r="L49" s="50" t="s">
        <v>56</v>
      </c>
      <c r="M49" s="59"/>
      <c r="N49" s="59"/>
      <c r="O49" s="58"/>
      <c r="P49" s="58"/>
      <c r="Q49" s="63"/>
      <c r="R49" s="61" t="b">
        <v>0</v>
      </c>
      <c r="S49" s="61" t="b">
        <v>0</v>
      </c>
      <c r="T49" s="61" t="b">
        <v>0</v>
      </c>
      <c r="U49" s="61" t="b">
        <v>0</v>
      </c>
      <c r="V49" s="61" t="b">
        <v>0</v>
      </c>
      <c r="W49" s="61" t="b">
        <v>0</v>
      </c>
      <c r="X49" s="56" t="s">
        <v>56</v>
      </c>
      <c r="Y49" s="62"/>
      <c r="Z49" s="62"/>
      <c r="AA49" s="20">
        <f t="shared" si="2"/>
        <v>0</v>
      </c>
    </row>
    <row r="50" spans="1:27" ht="17" x14ac:dyDescent="0.2">
      <c r="A50" s="57">
        <f t="shared" ca="1" si="1"/>
        <v>0</v>
      </c>
      <c r="B50" s="58"/>
      <c r="C50" s="58"/>
      <c r="D50" s="58"/>
      <c r="E50" s="58"/>
      <c r="F50" s="58"/>
      <c r="G50" s="50" t="s">
        <v>56</v>
      </c>
      <c r="H50" s="50"/>
      <c r="I50" s="58"/>
      <c r="J50" s="50" t="s">
        <v>56</v>
      </c>
      <c r="K50" s="50" t="s">
        <v>56</v>
      </c>
      <c r="L50" s="50" t="s">
        <v>56</v>
      </c>
      <c r="M50" s="59"/>
      <c r="N50" s="59"/>
      <c r="O50" s="58"/>
      <c r="P50" s="58"/>
      <c r="Q50" s="63"/>
      <c r="R50" s="61" t="b">
        <v>0</v>
      </c>
      <c r="S50" s="61" t="b">
        <v>0</v>
      </c>
      <c r="T50" s="61" t="b">
        <v>0</v>
      </c>
      <c r="U50" s="61" t="b">
        <v>0</v>
      </c>
      <c r="V50" s="61" t="b">
        <v>0</v>
      </c>
      <c r="W50" s="61" t="b">
        <v>0</v>
      </c>
      <c r="X50" s="56" t="s">
        <v>56</v>
      </c>
      <c r="Y50" s="62"/>
      <c r="Z50" s="62"/>
      <c r="AA50" s="20">
        <f t="shared" si="2"/>
        <v>0</v>
      </c>
    </row>
    <row r="51" spans="1:27" ht="17" x14ac:dyDescent="0.2">
      <c r="A51" s="57">
        <f t="shared" ca="1" si="1"/>
        <v>0</v>
      </c>
      <c r="B51" s="58"/>
      <c r="C51" s="58"/>
      <c r="D51" s="58"/>
      <c r="E51" s="58"/>
      <c r="F51" s="58"/>
      <c r="G51" s="50" t="s">
        <v>56</v>
      </c>
      <c r="H51" s="50"/>
      <c r="I51" s="58"/>
      <c r="J51" s="50" t="s">
        <v>56</v>
      </c>
      <c r="K51" s="50" t="s">
        <v>56</v>
      </c>
      <c r="L51" s="50" t="s">
        <v>56</v>
      </c>
      <c r="M51" s="59"/>
      <c r="N51" s="59"/>
      <c r="O51" s="58"/>
      <c r="P51" s="58"/>
      <c r="Q51" s="63"/>
      <c r="R51" s="61" t="b">
        <v>0</v>
      </c>
      <c r="S51" s="61" t="b">
        <v>0</v>
      </c>
      <c r="T51" s="61" t="b">
        <v>0</v>
      </c>
      <c r="U51" s="61" t="b">
        <v>0</v>
      </c>
      <c r="V51" s="61" t="b">
        <v>0</v>
      </c>
      <c r="W51" s="61" t="b">
        <v>0</v>
      </c>
      <c r="X51" s="56" t="s">
        <v>56</v>
      </c>
      <c r="Y51" s="62"/>
      <c r="Z51" s="62"/>
      <c r="AA51" s="20">
        <f t="shared" si="2"/>
        <v>0</v>
      </c>
    </row>
    <row r="52" spans="1:27" ht="17" x14ac:dyDescent="0.2">
      <c r="A52" s="57">
        <f t="shared" ca="1" si="1"/>
        <v>0</v>
      </c>
      <c r="B52" s="58"/>
      <c r="C52" s="58"/>
      <c r="D52" s="58"/>
      <c r="E52" s="58"/>
      <c r="F52" s="58"/>
      <c r="G52" s="50" t="s">
        <v>56</v>
      </c>
      <c r="H52" s="50"/>
      <c r="I52" s="58"/>
      <c r="J52" s="50" t="s">
        <v>56</v>
      </c>
      <c r="K52" s="50" t="s">
        <v>56</v>
      </c>
      <c r="L52" s="50" t="s">
        <v>56</v>
      </c>
      <c r="M52" s="59"/>
      <c r="N52" s="59"/>
      <c r="O52" s="58"/>
      <c r="P52" s="58"/>
      <c r="Q52" s="63"/>
      <c r="R52" s="61" t="b">
        <v>0</v>
      </c>
      <c r="S52" s="61" t="b">
        <v>0</v>
      </c>
      <c r="T52" s="61" t="b">
        <v>0</v>
      </c>
      <c r="U52" s="61" t="b">
        <v>0</v>
      </c>
      <c r="V52" s="61" t="b">
        <v>0</v>
      </c>
      <c r="W52" s="61" t="b">
        <v>0</v>
      </c>
      <c r="X52" s="56" t="s">
        <v>56</v>
      </c>
      <c r="Y52" s="62"/>
      <c r="Z52" s="62"/>
      <c r="AA52" s="20">
        <f t="shared" si="2"/>
        <v>0</v>
      </c>
    </row>
    <row r="53" spans="1:27" ht="17" x14ac:dyDescent="0.2">
      <c r="A53" s="57">
        <f t="shared" ca="1" si="1"/>
        <v>0</v>
      </c>
      <c r="B53" s="58"/>
      <c r="C53" s="58"/>
      <c r="D53" s="58"/>
      <c r="E53" s="58"/>
      <c r="F53" s="58"/>
      <c r="G53" s="50" t="s">
        <v>56</v>
      </c>
      <c r="H53" s="50"/>
      <c r="I53" s="58"/>
      <c r="J53" s="50" t="s">
        <v>56</v>
      </c>
      <c r="K53" s="50" t="s">
        <v>56</v>
      </c>
      <c r="L53" s="50" t="s">
        <v>56</v>
      </c>
      <c r="M53" s="59"/>
      <c r="N53" s="59"/>
      <c r="O53" s="58"/>
      <c r="P53" s="58"/>
      <c r="Q53" s="63"/>
      <c r="R53" s="61" t="b">
        <v>0</v>
      </c>
      <c r="S53" s="61" t="b">
        <v>0</v>
      </c>
      <c r="T53" s="61" t="b">
        <v>0</v>
      </c>
      <c r="U53" s="61" t="b">
        <v>0</v>
      </c>
      <c r="V53" s="61" t="b">
        <v>0</v>
      </c>
      <c r="W53" s="61" t="b">
        <v>0</v>
      </c>
      <c r="X53" s="56" t="s">
        <v>56</v>
      </c>
      <c r="Y53" s="62"/>
      <c r="Z53" s="62"/>
      <c r="AA53" s="20">
        <f t="shared" si="2"/>
        <v>0</v>
      </c>
    </row>
    <row r="54" spans="1:27" ht="17" x14ac:dyDescent="0.2">
      <c r="A54" s="57">
        <f t="shared" ca="1" si="1"/>
        <v>0</v>
      </c>
      <c r="B54" s="58"/>
      <c r="C54" s="58"/>
      <c r="D54" s="58"/>
      <c r="E54" s="58"/>
      <c r="F54" s="58"/>
      <c r="G54" s="50" t="s">
        <v>56</v>
      </c>
      <c r="H54" s="50"/>
      <c r="I54" s="58"/>
      <c r="J54" s="50" t="s">
        <v>56</v>
      </c>
      <c r="K54" s="50" t="s">
        <v>56</v>
      </c>
      <c r="L54" s="50" t="s">
        <v>56</v>
      </c>
      <c r="M54" s="59"/>
      <c r="N54" s="59"/>
      <c r="O54" s="58"/>
      <c r="P54" s="58"/>
      <c r="Q54" s="63"/>
      <c r="R54" s="61" t="b">
        <v>0</v>
      </c>
      <c r="S54" s="61" t="b">
        <v>0</v>
      </c>
      <c r="T54" s="61" t="b">
        <v>0</v>
      </c>
      <c r="U54" s="61" t="b">
        <v>0</v>
      </c>
      <c r="V54" s="61" t="b">
        <v>0</v>
      </c>
      <c r="W54" s="61" t="b">
        <v>0</v>
      </c>
      <c r="X54" s="56" t="s">
        <v>56</v>
      </c>
      <c r="Y54" s="62"/>
      <c r="Z54" s="62"/>
      <c r="AA54" s="20">
        <f t="shared" si="2"/>
        <v>0</v>
      </c>
    </row>
    <row r="55" spans="1:27" ht="17" x14ac:dyDescent="0.2">
      <c r="A55" s="57">
        <f t="shared" ca="1" si="1"/>
        <v>0</v>
      </c>
      <c r="B55" s="58"/>
      <c r="C55" s="58"/>
      <c r="D55" s="58"/>
      <c r="E55" s="58"/>
      <c r="F55" s="58"/>
      <c r="G55" s="50" t="s">
        <v>56</v>
      </c>
      <c r="H55" s="50"/>
      <c r="I55" s="58"/>
      <c r="J55" s="50" t="s">
        <v>56</v>
      </c>
      <c r="K55" s="50" t="s">
        <v>56</v>
      </c>
      <c r="L55" s="50" t="s">
        <v>56</v>
      </c>
      <c r="M55" s="59"/>
      <c r="N55" s="59"/>
      <c r="O55" s="58"/>
      <c r="P55" s="58"/>
      <c r="Q55" s="63"/>
      <c r="R55" s="61" t="b">
        <v>0</v>
      </c>
      <c r="S55" s="61" t="b">
        <v>0</v>
      </c>
      <c r="T55" s="61" t="b">
        <v>0</v>
      </c>
      <c r="U55" s="61" t="b">
        <v>0</v>
      </c>
      <c r="V55" s="61" t="b">
        <v>0</v>
      </c>
      <c r="W55" s="61" t="b">
        <v>0</v>
      </c>
      <c r="X55" s="56" t="s">
        <v>56</v>
      </c>
      <c r="Y55" s="62"/>
      <c r="Z55" s="62"/>
      <c r="AA55" s="20">
        <f t="shared" si="2"/>
        <v>0</v>
      </c>
    </row>
    <row r="56" spans="1:27" ht="17" x14ac:dyDescent="0.2">
      <c r="A56" s="57">
        <f t="shared" ca="1" si="1"/>
        <v>0</v>
      </c>
      <c r="B56" s="58"/>
      <c r="C56" s="58"/>
      <c r="D56" s="58"/>
      <c r="E56" s="58"/>
      <c r="F56" s="58"/>
      <c r="G56" s="50" t="s">
        <v>56</v>
      </c>
      <c r="H56" s="50"/>
      <c r="I56" s="58"/>
      <c r="J56" s="50" t="s">
        <v>56</v>
      </c>
      <c r="K56" s="50" t="s">
        <v>56</v>
      </c>
      <c r="L56" s="50" t="s">
        <v>56</v>
      </c>
      <c r="M56" s="59"/>
      <c r="N56" s="59"/>
      <c r="O56" s="58"/>
      <c r="P56" s="58"/>
      <c r="Q56" s="63"/>
      <c r="R56" s="61" t="b">
        <v>0</v>
      </c>
      <c r="S56" s="61" t="b">
        <v>0</v>
      </c>
      <c r="T56" s="61" t="b">
        <v>0</v>
      </c>
      <c r="U56" s="61" t="b">
        <v>0</v>
      </c>
      <c r="V56" s="61" t="b">
        <v>0</v>
      </c>
      <c r="W56" s="61" t="b">
        <v>0</v>
      </c>
      <c r="X56" s="56" t="s">
        <v>56</v>
      </c>
      <c r="Y56" s="62"/>
      <c r="Z56" s="62"/>
      <c r="AA56" s="20">
        <f t="shared" si="2"/>
        <v>0</v>
      </c>
    </row>
    <row r="57" spans="1:27" ht="17" x14ac:dyDescent="0.2">
      <c r="A57" s="57">
        <f t="shared" ca="1" si="1"/>
        <v>0</v>
      </c>
      <c r="B57" s="58"/>
      <c r="C57" s="58"/>
      <c r="D57" s="58"/>
      <c r="E57" s="58"/>
      <c r="F57" s="58"/>
      <c r="G57" s="50" t="s">
        <v>56</v>
      </c>
      <c r="H57" s="50"/>
      <c r="I57" s="58"/>
      <c r="J57" s="50" t="s">
        <v>56</v>
      </c>
      <c r="K57" s="50" t="s">
        <v>56</v>
      </c>
      <c r="L57" s="50" t="s">
        <v>56</v>
      </c>
      <c r="M57" s="59"/>
      <c r="N57" s="59"/>
      <c r="O57" s="58"/>
      <c r="P57" s="58"/>
      <c r="Q57" s="63"/>
      <c r="R57" s="61" t="b">
        <v>0</v>
      </c>
      <c r="S57" s="61" t="b">
        <v>0</v>
      </c>
      <c r="T57" s="61" t="b">
        <v>0</v>
      </c>
      <c r="U57" s="61" t="b">
        <v>0</v>
      </c>
      <c r="V57" s="61" t="b">
        <v>0</v>
      </c>
      <c r="W57" s="61" t="b">
        <v>0</v>
      </c>
      <c r="X57" s="56" t="s">
        <v>56</v>
      </c>
      <c r="Y57" s="62"/>
      <c r="Z57" s="62"/>
      <c r="AA57" s="20">
        <f t="shared" si="2"/>
        <v>0</v>
      </c>
    </row>
    <row r="58" spans="1:27" ht="17" x14ac:dyDescent="0.2">
      <c r="A58" s="57">
        <f t="shared" ca="1" si="1"/>
        <v>0</v>
      </c>
      <c r="B58" s="58"/>
      <c r="C58" s="58"/>
      <c r="D58" s="58"/>
      <c r="E58" s="58"/>
      <c r="F58" s="58"/>
      <c r="G58" s="50" t="s">
        <v>56</v>
      </c>
      <c r="H58" s="50"/>
      <c r="I58" s="58"/>
      <c r="J58" s="50" t="s">
        <v>56</v>
      </c>
      <c r="K58" s="50" t="s">
        <v>56</v>
      </c>
      <c r="L58" s="50" t="s">
        <v>56</v>
      </c>
      <c r="M58" s="59"/>
      <c r="N58" s="59"/>
      <c r="O58" s="58"/>
      <c r="P58" s="58"/>
      <c r="Q58" s="63"/>
      <c r="R58" s="61" t="b">
        <v>0</v>
      </c>
      <c r="S58" s="61" t="b">
        <v>0</v>
      </c>
      <c r="T58" s="61" t="b">
        <v>0</v>
      </c>
      <c r="U58" s="61" t="b">
        <v>0</v>
      </c>
      <c r="V58" s="61" t="b">
        <v>0</v>
      </c>
      <c r="W58" s="61" t="b">
        <v>0</v>
      </c>
      <c r="X58" s="56" t="s">
        <v>56</v>
      </c>
      <c r="Y58" s="62"/>
      <c r="Z58" s="62"/>
      <c r="AA58" s="20">
        <f t="shared" si="2"/>
        <v>0</v>
      </c>
    </row>
    <row r="59" spans="1:27" ht="17" x14ac:dyDescent="0.2">
      <c r="A59" s="57">
        <f t="shared" ca="1" si="1"/>
        <v>0</v>
      </c>
      <c r="B59" s="58"/>
      <c r="C59" s="58"/>
      <c r="D59" s="58"/>
      <c r="E59" s="58"/>
      <c r="F59" s="58"/>
      <c r="G59" s="50" t="s">
        <v>56</v>
      </c>
      <c r="H59" s="50"/>
      <c r="I59" s="58"/>
      <c r="J59" s="50" t="s">
        <v>56</v>
      </c>
      <c r="K59" s="50" t="s">
        <v>56</v>
      </c>
      <c r="L59" s="50" t="s">
        <v>56</v>
      </c>
      <c r="M59" s="59"/>
      <c r="N59" s="59"/>
      <c r="O59" s="58"/>
      <c r="P59" s="58"/>
      <c r="Q59" s="63"/>
      <c r="R59" s="61" t="b">
        <v>0</v>
      </c>
      <c r="S59" s="61" t="b">
        <v>0</v>
      </c>
      <c r="T59" s="61" t="b">
        <v>0</v>
      </c>
      <c r="U59" s="61" t="b">
        <v>0</v>
      </c>
      <c r="V59" s="61" t="b">
        <v>0</v>
      </c>
      <c r="W59" s="61" t="b">
        <v>0</v>
      </c>
      <c r="X59" s="56" t="s">
        <v>56</v>
      </c>
      <c r="Y59" s="62"/>
      <c r="Z59" s="62"/>
      <c r="AA59" s="20">
        <f t="shared" si="2"/>
        <v>0</v>
      </c>
    </row>
    <row r="60" spans="1:27" ht="17" x14ac:dyDescent="0.2">
      <c r="A60" s="57">
        <f t="shared" ca="1" si="1"/>
        <v>0</v>
      </c>
      <c r="B60" s="58"/>
      <c r="C60" s="58"/>
      <c r="D60" s="58"/>
      <c r="E60" s="58"/>
      <c r="F60" s="58"/>
      <c r="G60" s="50" t="s">
        <v>56</v>
      </c>
      <c r="H60" s="50"/>
      <c r="I60" s="58"/>
      <c r="J60" s="50" t="s">
        <v>56</v>
      </c>
      <c r="K60" s="50" t="s">
        <v>56</v>
      </c>
      <c r="L60" s="50" t="s">
        <v>56</v>
      </c>
      <c r="M60" s="59"/>
      <c r="N60" s="59"/>
      <c r="O60" s="58"/>
      <c r="P60" s="58"/>
      <c r="Q60" s="63"/>
      <c r="R60" s="61" t="b">
        <v>0</v>
      </c>
      <c r="S60" s="61" t="b">
        <v>0</v>
      </c>
      <c r="T60" s="61" t="b">
        <v>0</v>
      </c>
      <c r="U60" s="61" t="b">
        <v>0</v>
      </c>
      <c r="V60" s="61" t="b">
        <v>0</v>
      </c>
      <c r="W60" s="61" t="b">
        <v>0</v>
      </c>
      <c r="X60" s="56" t="s">
        <v>56</v>
      </c>
      <c r="Y60" s="62"/>
      <c r="Z60" s="62"/>
      <c r="AA60" s="20">
        <f t="shared" si="2"/>
        <v>0</v>
      </c>
    </row>
    <row r="61" spans="1:27" ht="17" x14ac:dyDescent="0.2">
      <c r="A61" s="57">
        <f t="shared" ca="1" si="1"/>
        <v>0</v>
      </c>
      <c r="B61" s="58"/>
      <c r="C61" s="58"/>
      <c r="D61" s="58"/>
      <c r="E61" s="58"/>
      <c r="F61" s="58"/>
      <c r="G61" s="50" t="s">
        <v>56</v>
      </c>
      <c r="H61" s="50"/>
      <c r="I61" s="58"/>
      <c r="J61" s="50" t="s">
        <v>56</v>
      </c>
      <c r="K61" s="50" t="s">
        <v>56</v>
      </c>
      <c r="L61" s="50" t="s">
        <v>56</v>
      </c>
      <c r="M61" s="59"/>
      <c r="N61" s="59"/>
      <c r="O61" s="58"/>
      <c r="P61" s="58"/>
      <c r="Q61" s="63"/>
      <c r="R61" s="61" t="b">
        <v>0</v>
      </c>
      <c r="S61" s="61" t="b">
        <v>0</v>
      </c>
      <c r="T61" s="61" t="b">
        <v>0</v>
      </c>
      <c r="U61" s="61" t="b">
        <v>0</v>
      </c>
      <c r="V61" s="61" t="b">
        <v>0</v>
      </c>
      <c r="W61" s="61" t="b">
        <v>0</v>
      </c>
      <c r="X61" s="56" t="s">
        <v>56</v>
      </c>
      <c r="Y61" s="62"/>
      <c r="Z61" s="62"/>
      <c r="AA61" s="20">
        <f t="shared" si="2"/>
        <v>0</v>
      </c>
    </row>
    <row r="62" spans="1:27" ht="17" x14ac:dyDescent="0.2">
      <c r="A62" s="57">
        <f t="shared" ca="1" si="1"/>
        <v>0</v>
      </c>
      <c r="B62" s="58"/>
      <c r="C62" s="58"/>
      <c r="D62" s="58"/>
      <c r="E62" s="58"/>
      <c r="F62" s="58"/>
      <c r="G62" s="50" t="s">
        <v>56</v>
      </c>
      <c r="H62" s="50"/>
      <c r="I62" s="58"/>
      <c r="J62" s="50" t="s">
        <v>56</v>
      </c>
      <c r="K62" s="50" t="s">
        <v>56</v>
      </c>
      <c r="L62" s="50" t="s">
        <v>56</v>
      </c>
      <c r="M62" s="59"/>
      <c r="N62" s="59"/>
      <c r="O62" s="58"/>
      <c r="P62" s="58"/>
      <c r="Q62" s="63"/>
      <c r="R62" s="61" t="b">
        <v>0</v>
      </c>
      <c r="S62" s="61" t="b">
        <v>0</v>
      </c>
      <c r="T62" s="61" t="b">
        <v>0</v>
      </c>
      <c r="U62" s="61" t="b">
        <v>0</v>
      </c>
      <c r="V62" s="61" t="b">
        <v>0</v>
      </c>
      <c r="W62" s="61" t="b">
        <v>0</v>
      </c>
      <c r="X62" s="56" t="s">
        <v>56</v>
      </c>
      <c r="Y62" s="62"/>
      <c r="Z62" s="62"/>
      <c r="AA62" s="20">
        <f t="shared" si="2"/>
        <v>0</v>
      </c>
    </row>
    <row r="63" spans="1:27" ht="17" x14ac:dyDescent="0.2">
      <c r="A63" s="57">
        <f t="shared" ca="1" si="1"/>
        <v>0</v>
      </c>
      <c r="B63" s="58"/>
      <c r="C63" s="58"/>
      <c r="D63" s="58"/>
      <c r="E63" s="58"/>
      <c r="F63" s="58"/>
      <c r="G63" s="50" t="s">
        <v>56</v>
      </c>
      <c r="H63" s="50"/>
      <c r="I63" s="58"/>
      <c r="J63" s="50" t="s">
        <v>56</v>
      </c>
      <c r="K63" s="50" t="s">
        <v>56</v>
      </c>
      <c r="L63" s="50" t="s">
        <v>56</v>
      </c>
      <c r="M63" s="59"/>
      <c r="N63" s="59"/>
      <c r="O63" s="58"/>
      <c r="P63" s="58"/>
      <c r="Q63" s="63"/>
      <c r="R63" s="61" t="b">
        <v>0</v>
      </c>
      <c r="S63" s="61" t="b">
        <v>0</v>
      </c>
      <c r="T63" s="61" t="b">
        <v>0</v>
      </c>
      <c r="U63" s="61" t="b">
        <v>0</v>
      </c>
      <c r="V63" s="61" t="b">
        <v>0</v>
      </c>
      <c r="W63" s="61" t="b">
        <v>0</v>
      </c>
      <c r="X63" s="56" t="s">
        <v>56</v>
      </c>
      <c r="Y63" s="62"/>
      <c r="Z63" s="62"/>
      <c r="AA63" s="20">
        <f t="shared" si="2"/>
        <v>0</v>
      </c>
    </row>
    <row r="64" spans="1:27" ht="17" x14ac:dyDescent="0.2">
      <c r="A64" s="57">
        <f t="shared" ca="1" si="1"/>
        <v>0</v>
      </c>
      <c r="B64" s="58"/>
      <c r="C64" s="58"/>
      <c r="D64" s="58"/>
      <c r="E64" s="58"/>
      <c r="F64" s="58"/>
      <c r="G64" s="50" t="s">
        <v>56</v>
      </c>
      <c r="H64" s="50"/>
      <c r="I64" s="58"/>
      <c r="J64" s="50" t="s">
        <v>56</v>
      </c>
      <c r="K64" s="50" t="s">
        <v>56</v>
      </c>
      <c r="L64" s="50" t="s">
        <v>56</v>
      </c>
      <c r="M64" s="59"/>
      <c r="N64" s="59"/>
      <c r="O64" s="58"/>
      <c r="P64" s="58"/>
      <c r="Q64" s="63"/>
      <c r="R64" s="61" t="b">
        <v>0</v>
      </c>
      <c r="S64" s="61" t="b">
        <v>0</v>
      </c>
      <c r="T64" s="61" t="b">
        <v>0</v>
      </c>
      <c r="U64" s="61" t="b">
        <v>0</v>
      </c>
      <c r="V64" s="61" t="b">
        <v>0</v>
      </c>
      <c r="W64" s="61" t="b">
        <v>0</v>
      </c>
      <c r="X64" s="56" t="s">
        <v>56</v>
      </c>
      <c r="Y64" s="62"/>
      <c r="Z64" s="62"/>
      <c r="AA64" s="20">
        <f t="shared" si="2"/>
        <v>0</v>
      </c>
    </row>
    <row r="65" spans="1:27" ht="17" x14ac:dyDescent="0.2">
      <c r="A65" s="57">
        <f t="shared" ca="1" si="1"/>
        <v>0</v>
      </c>
      <c r="B65" s="58"/>
      <c r="C65" s="58"/>
      <c r="D65" s="58"/>
      <c r="E65" s="58"/>
      <c r="F65" s="58"/>
      <c r="G65" s="50" t="s">
        <v>56</v>
      </c>
      <c r="H65" s="50"/>
      <c r="I65" s="58"/>
      <c r="J65" s="50" t="s">
        <v>56</v>
      </c>
      <c r="K65" s="50" t="s">
        <v>56</v>
      </c>
      <c r="L65" s="50" t="s">
        <v>56</v>
      </c>
      <c r="M65" s="59"/>
      <c r="N65" s="59"/>
      <c r="O65" s="58"/>
      <c r="P65" s="58"/>
      <c r="Q65" s="63"/>
      <c r="R65" s="61" t="b">
        <v>0</v>
      </c>
      <c r="S65" s="61" t="b">
        <v>0</v>
      </c>
      <c r="T65" s="61" t="b">
        <v>0</v>
      </c>
      <c r="U65" s="61" t="b">
        <v>0</v>
      </c>
      <c r="V65" s="61" t="b">
        <v>0</v>
      </c>
      <c r="W65" s="61" t="b">
        <v>0</v>
      </c>
      <c r="X65" s="56" t="s">
        <v>56</v>
      </c>
      <c r="Y65" s="62"/>
      <c r="Z65" s="62"/>
      <c r="AA65" s="20">
        <f t="shared" si="2"/>
        <v>0</v>
      </c>
    </row>
    <row r="66" spans="1:27" ht="17" x14ac:dyDescent="0.2">
      <c r="A66" s="57">
        <f t="shared" ca="1" si="1"/>
        <v>0</v>
      </c>
      <c r="B66" s="58"/>
      <c r="C66" s="58"/>
      <c r="D66" s="58"/>
      <c r="E66" s="58"/>
      <c r="F66" s="58"/>
      <c r="G66" s="50" t="s">
        <v>56</v>
      </c>
      <c r="H66" s="50"/>
      <c r="I66" s="58"/>
      <c r="J66" s="50" t="s">
        <v>56</v>
      </c>
      <c r="K66" s="50" t="s">
        <v>56</v>
      </c>
      <c r="L66" s="50" t="s">
        <v>56</v>
      </c>
      <c r="M66" s="59"/>
      <c r="N66" s="59"/>
      <c r="O66" s="58"/>
      <c r="P66" s="58"/>
      <c r="Q66" s="63"/>
      <c r="R66" s="61" t="b">
        <v>0</v>
      </c>
      <c r="S66" s="61" t="b">
        <v>0</v>
      </c>
      <c r="T66" s="61" t="b">
        <v>0</v>
      </c>
      <c r="U66" s="61" t="b">
        <v>0</v>
      </c>
      <c r="V66" s="61" t="b">
        <v>0</v>
      </c>
      <c r="W66" s="61" t="b">
        <v>0</v>
      </c>
      <c r="X66" s="56" t="s">
        <v>56</v>
      </c>
      <c r="Y66" s="62"/>
      <c r="Z66" s="62"/>
      <c r="AA66" s="20">
        <f t="shared" si="2"/>
        <v>0</v>
      </c>
    </row>
    <row r="67" spans="1:27" ht="17" x14ac:dyDescent="0.2">
      <c r="A67" s="57">
        <f t="shared" ca="1" si="1"/>
        <v>0</v>
      </c>
      <c r="B67" s="58"/>
      <c r="C67" s="58"/>
      <c r="D67" s="58"/>
      <c r="E67" s="58"/>
      <c r="F67" s="58"/>
      <c r="G67" s="50" t="s">
        <v>56</v>
      </c>
      <c r="H67" s="50"/>
      <c r="I67" s="58"/>
      <c r="J67" s="50" t="s">
        <v>56</v>
      </c>
      <c r="K67" s="50" t="s">
        <v>56</v>
      </c>
      <c r="L67" s="50" t="s">
        <v>56</v>
      </c>
      <c r="M67" s="59"/>
      <c r="N67" s="59"/>
      <c r="O67" s="58"/>
      <c r="P67" s="58"/>
      <c r="Q67" s="63"/>
      <c r="R67" s="61" t="b">
        <v>0</v>
      </c>
      <c r="S67" s="61" t="b">
        <v>0</v>
      </c>
      <c r="T67" s="61" t="b">
        <v>0</v>
      </c>
      <c r="U67" s="61" t="b">
        <v>0</v>
      </c>
      <c r="V67" s="61" t="b">
        <v>0</v>
      </c>
      <c r="W67" s="61" t="b">
        <v>0</v>
      </c>
      <c r="X67" s="56" t="s">
        <v>56</v>
      </c>
      <c r="Y67" s="62"/>
      <c r="Z67" s="62"/>
      <c r="AA67" s="20">
        <f t="shared" ref="AA67:AA98" si="3">(I67-Z67)</f>
        <v>0</v>
      </c>
    </row>
    <row r="68" spans="1:27" ht="17" x14ac:dyDescent="0.2">
      <c r="A68" s="57">
        <f t="shared" ref="A68:A99" ca="1" si="4">IF(Q68="", 0, TODAY()-Q68)</f>
        <v>0</v>
      </c>
      <c r="B68" s="58"/>
      <c r="C68" s="58"/>
      <c r="D68" s="58"/>
      <c r="E68" s="58"/>
      <c r="F68" s="58"/>
      <c r="G68" s="50" t="s">
        <v>56</v>
      </c>
      <c r="H68" s="50"/>
      <c r="I68" s="58"/>
      <c r="J68" s="50" t="s">
        <v>56</v>
      </c>
      <c r="K68" s="50" t="s">
        <v>56</v>
      </c>
      <c r="L68" s="50" t="s">
        <v>56</v>
      </c>
      <c r="M68" s="59"/>
      <c r="N68" s="59"/>
      <c r="O68" s="58"/>
      <c r="P68" s="58"/>
      <c r="Q68" s="63"/>
      <c r="R68" s="61" t="b">
        <v>0</v>
      </c>
      <c r="S68" s="61" t="b">
        <v>0</v>
      </c>
      <c r="T68" s="61" t="b">
        <v>0</v>
      </c>
      <c r="U68" s="61" t="b">
        <v>0</v>
      </c>
      <c r="V68" s="61" t="b">
        <v>0</v>
      </c>
      <c r="W68" s="61" t="b">
        <v>0</v>
      </c>
      <c r="X68" s="56" t="s">
        <v>56</v>
      </c>
      <c r="Y68" s="62"/>
      <c r="Z68" s="62"/>
      <c r="AA68" s="20">
        <f t="shared" si="3"/>
        <v>0</v>
      </c>
    </row>
    <row r="69" spans="1:27" ht="17" x14ac:dyDescent="0.2">
      <c r="A69" s="57">
        <f t="shared" ca="1" si="4"/>
        <v>0</v>
      </c>
      <c r="B69" s="58"/>
      <c r="C69" s="58"/>
      <c r="D69" s="58"/>
      <c r="E69" s="58"/>
      <c r="F69" s="58"/>
      <c r="G69" s="50" t="s">
        <v>56</v>
      </c>
      <c r="H69" s="50"/>
      <c r="I69" s="58"/>
      <c r="J69" s="50" t="s">
        <v>56</v>
      </c>
      <c r="K69" s="50" t="s">
        <v>56</v>
      </c>
      <c r="L69" s="50" t="s">
        <v>56</v>
      </c>
      <c r="M69" s="59"/>
      <c r="N69" s="59"/>
      <c r="O69" s="58"/>
      <c r="P69" s="58"/>
      <c r="Q69" s="63"/>
      <c r="R69" s="61" t="b">
        <v>0</v>
      </c>
      <c r="S69" s="61" t="b">
        <v>0</v>
      </c>
      <c r="T69" s="61" t="b">
        <v>0</v>
      </c>
      <c r="U69" s="61" t="b">
        <v>0</v>
      </c>
      <c r="V69" s="61" t="b">
        <v>0</v>
      </c>
      <c r="W69" s="61" t="b">
        <v>0</v>
      </c>
      <c r="X69" s="56" t="s">
        <v>56</v>
      </c>
      <c r="Y69" s="62"/>
      <c r="Z69" s="62"/>
      <c r="AA69" s="20">
        <f t="shared" si="3"/>
        <v>0</v>
      </c>
    </row>
    <row r="70" spans="1:27" ht="17" x14ac:dyDescent="0.2">
      <c r="A70" s="57">
        <f t="shared" ca="1" si="4"/>
        <v>0</v>
      </c>
      <c r="B70" s="58"/>
      <c r="C70" s="58"/>
      <c r="D70" s="58"/>
      <c r="E70" s="58"/>
      <c r="F70" s="58"/>
      <c r="G70" s="50" t="s">
        <v>56</v>
      </c>
      <c r="H70" s="50"/>
      <c r="I70" s="58"/>
      <c r="J70" s="50" t="s">
        <v>56</v>
      </c>
      <c r="K70" s="50" t="s">
        <v>56</v>
      </c>
      <c r="L70" s="50" t="s">
        <v>56</v>
      </c>
      <c r="M70" s="59"/>
      <c r="N70" s="59"/>
      <c r="O70" s="58"/>
      <c r="P70" s="58"/>
      <c r="Q70" s="63"/>
      <c r="R70" s="61" t="b">
        <v>0</v>
      </c>
      <c r="S70" s="61" t="b">
        <v>0</v>
      </c>
      <c r="T70" s="61" t="b">
        <v>0</v>
      </c>
      <c r="U70" s="61" t="b">
        <v>0</v>
      </c>
      <c r="V70" s="61" t="b">
        <v>0</v>
      </c>
      <c r="W70" s="61" t="b">
        <v>0</v>
      </c>
      <c r="X70" s="56" t="s">
        <v>56</v>
      </c>
      <c r="Y70" s="62"/>
      <c r="Z70" s="62"/>
      <c r="AA70" s="20">
        <f t="shared" si="3"/>
        <v>0</v>
      </c>
    </row>
    <row r="71" spans="1:27" ht="17" x14ac:dyDescent="0.2">
      <c r="A71" s="57">
        <f t="shared" ca="1" si="4"/>
        <v>0</v>
      </c>
      <c r="B71" s="58"/>
      <c r="C71" s="58"/>
      <c r="D71" s="58"/>
      <c r="E71" s="58"/>
      <c r="F71" s="58"/>
      <c r="G71" s="50" t="s">
        <v>56</v>
      </c>
      <c r="H71" s="50"/>
      <c r="I71" s="58"/>
      <c r="J71" s="50" t="s">
        <v>56</v>
      </c>
      <c r="K71" s="50" t="s">
        <v>56</v>
      </c>
      <c r="L71" s="50" t="s">
        <v>56</v>
      </c>
      <c r="M71" s="59"/>
      <c r="N71" s="59"/>
      <c r="O71" s="58"/>
      <c r="P71" s="58"/>
      <c r="Q71" s="63"/>
      <c r="R71" s="61" t="b">
        <v>0</v>
      </c>
      <c r="S71" s="61" t="b">
        <v>0</v>
      </c>
      <c r="T71" s="61" t="b">
        <v>0</v>
      </c>
      <c r="U71" s="61" t="b">
        <v>0</v>
      </c>
      <c r="V71" s="61" t="b">
        <v>0</v>
      </c>
      <c r="W71" s="61" t="b">
        <v>0</v>
      </c>
      <c r="X71" s="56" t="s">
        <v>56</v>
      </c>
      <c r="Y71" s="62"/>
      <c r="Z71" s="62"/>
      <c r="AA71" s="20">
        <f t="shared" si="3"/>
        <v>0</v>
      </c>
    </row>
    <row r="72" spans="1:27" ht="17" x14ac:dyDescent="0.2">
      <c r="A72" s="57">
        <f t="shared" ca="1" si="4"/>
        <v>0</v>
      </c>
      <c r="B72" s="58"/>
      <c r="C72" s="58"/>
      <c r="D72" s="58"/>
      <c r="E72" s="58"/>
      <c r="F72" s="58"/>
      <c r="G72" s="50" t="s">
        <v>56</v>
      </c>
      <c r="H72" s="50"/>
      <c r="I72" s="58"/>
      <c r="J72" s="50" t="s">
        <v>56</v>
      </c>
      <c r="K72" s="50" t="s">
        <v>56</v>
      </c>
      <c r="L72" s="50" t="s">
        <v>56</v>
      </c>
      <c r="M72" s="59"/>
      <c r="N72" s="59"/>
      <c r="O72" s="58"/>
      <c r="P72" s="58"/>
      <c r="Q72" s="63"/>
      <c r="R72" s="61" t="b">
        <v>0</v>
      </c>
      <c r="S72" s="61" t="b">
        <v>0</v>
      </c>
      <c r="T72" s="61" t="b">
        <v>0</v>
      </c>
      <c r="U72" s="61" t="b">
        <v>0</v>
      </c>
      <c r="V72" s="61" t="b">
        <v>0</v>
      </c>
      <c r="W72" s="61" t="b">
        <v>0</v>
      </c>
      <c r="X72" s="56" t="s">
        <v>56</v>
      </c>
      <c r="Y72" s="62"/>
      <c r="Z72" s="62"/>
      <c r="AA72" s="20">
        <f t="shared" si="3"/>
        <v>0</v>
      </c>
    </row>
    <row r="73" spans="1:27" ht="17" x14ac:dyDescent="0.2">
      <c r="A73" s="57">
        <f t="shared" ca="1" si="4"/>
        <v>0</v>
      </c>
      <c r="B73" s="58"/>
      <c r="C73" s="58"/>
      <c r="D73" s="58"/>
      <c r="E73" s="58"/>
      <c r="F73" s="58"/>
      <c r="G73" s="50" t="s">
        <v>56</v>
      </c>
      <c r="H73" s="50"/>
      <c r="I73" s="58"/>
      <c r="J73" s="50" t="s">
        <v>56</v>
      </c>
      <c r="K73" s="50" t="s">
        <v>56</v>
      </c>
      <c r="L73" s="50" t="s">
        <v>56</v>
      </c>
      <c r="M73" s="59"/>
      <c r="N73" s="59"/>
      <c r="O73" s="58"/>
      <c r="P73" s="58"/>
      <c r="Q73" s="63"/>
      <c r="R73" s="61" t="b">
        <v>0</v>
      </c>
      <c r="S73" s="61" t="b">
        <v>0</v>
      </c>
      <c r="T73" s="61" t="b">
        <v>0</v>
      </c>
      <c r="U73" s="61" t="b">
        <v>0</v>
      </c>
      <c r="V73" s="61" t="b">
        <v>0</v>
      </c>
      <c r="W73" s="61" t="b">
        <v>0</v>
      </c>
      <c r="X73" s="56" t="s">
        <v>56</v>
      </c>
      <c r="Y73" s="62"/>
      <c r="Z73" s="62"/>
      <c r="AA73" s="20">
        <f t="shared" si="3"/>
        <v>0</v>
      </c>
    </row>
    <row r="74" spans="1:27" ht="17" x14ac:dyDescent="0.2">
      <c r="A74" s="57">
        <f t="shared" ca="1" si="4"/>
        <v>0</v>
      </c>
      <c r="B74" s="58"/>
      <c r="C74" s="58"/>
      <c r="D74" s="58"/>
      <c r="E74" s="58"/>
      <c r="F74" s="58"/>
      <c r="G74" s="50" t="s">
        <v>56</v>
      </c>
      <c r="H74" s="50"/>
      <c r="I74" s="58"/>
      <c r="J74" s="50" t="s">
        <v>56</v>
      </c>
      <c r="K74" s="50" t="s">
        <v>56</v>
      </c>
      <c r="L74" s="50" t="s">
        <v>56</v>
      </c>
      <c r="M74" s="59"/>
      <c r="N74" s="59"/>
      <c r="O74" s="58"/>
      <c r="P74" s="58"/>
      <c r="Q74" s="63"/>
      <c r="R74" s="61" t="b">
        <v>0</v>
      </c>
      <c r="S74" s="61" t="b">
        <v>0</v>
      </c>
      <c r="T74" s="61" t="b">
        <v>0</v>
      </c>
      <c r="U74" s="61" t="b">
        <v>0</v>
      </c>
      <c r="V74" s="61" t="b">
        <v>0</v>
      </c>
      <c r="W74" s="61" t="b">
        <v>0</v>
      </c>
      <c r="X74" s="56" t="s">
        <v>56</v>
      </c>
      <c r="Y74" s="62"/>
      <c r="Z74" s="62"/>
      <c r="AA74" s="20">
        <f t="shared" si="3"/>
        <v>0</v>
      </c>
    </row>
    <row r="75" spans="1:27" ht="17" x14ac:dyDescent="0.2">
      <c r="A75" s="57">
        <f t="shared" ca="1" si="4"/>
        <v>0</v>
      </c>
      <c r="B75" s="58"/>
      <c r="C75" s="58"/>
      <c r="D75" s="58"/>
      <c r="E75" s="58"/>
      <c r="F75" s="58"/>
      <c r="G75" s="50" t="s">
        <v>56</v>
      </c>
      <c r="H75" s="50"/>
      <c r="I75" s="58"/>
      <c r="J75" s="50" t="s">
        <v>56</v>
      </c>
      <c r="K75" s="50" t="s">
        <v>56</v>
      </c>
      <c r="L75" s="50" t="s">
        <v>56</v>
      </c>
      <c r="M75" s="59"/>
      <c r="N75" s="59"/>
      <c r="O75" s="58"/>
      <c r="P75" s="58"/>
      <c r="Q75" s="63"/>
      <c r="R75" s="61" t="b">
        <v>0</v>
      </c>
      <c r="S75" s="61" t="b">
        <v>0</v>
      </c>
      <c r="T75" s="61" t="b">
        <v>0</v>
      </c>
      <c r="U75" s="61" t="b">
        <v>0</v>
      </c>
      <c r="V75" s="61" t="b">
        <v>0</v>
      </c>
      <c r="W75" s="61" t="b">
        <v>0</v>
      </c>
      <c r="X75" s="56" t="s">
        <v>56</v>
      </c>
      <c r="Y75" s="62"/>
      <c r="Z75" s="62"/>
      <c r="AA75" s="20">
        <f t="shared" si="3"/>
        <v>0</v>
      </c>
    </row>
    <row r="76" spans="1:27" ht="17" x14ac:dyDescent="0.2">
      <c r="A76" s="57">
        <f t="shared" ca="1" si="4"/>
        <v>0</v>
      </c>
      <c r="B76" s="58"/>
      <c r="C76" s="58"/>
      <c r="D76" s="58"/>
      <c r="E76" s="58"/>
      <c r="F76" s="58"/>
      <c r="G76" s="50" t="s">
        <v>56</v>
      </c>
      <c r="H76" s="50"/>
      <c r="I76" s="58"/>
      <c r="J76" s="50" t="s">
        <v>56</v>
      </c>
      <c r="K76" s="50" t="s">
        <v>56</v>
      </c>
      <c r="L76" s="50" t="s">
        <v>56</v>
      </c>
      <c r="M76" s="59"/>
      <c r="N76" s="59"/>
      <c r="O76" s="58"/>
      <c r="P76" s="58"/>
      <c r="Q76" s="63"/>
      <c r="R76" s="61" t="b">
        <v>0</v>
      </c>
      <c r="S76" s="61" t="b">
        <v>0</v>
      </c>
      <c r="T76" s="61" t="b">
        <v>0</v>
      </c>
      <c r="U76" s="61" t="b">
        <v>0</v>
      </c>
      <c r="V76" s="61" t="b">
        <v>0</v>
      </c>
      <c r="W76" s="61" t="b">
        <v>0</v>
      </c>
      <c r="X76" s="56" t="s">
        <v>56</v>
      </c>
      <c r="Y76" s="62"/>
      <c r="Z76" s="62"/>
      <c r="AA76" s="20">
        <f t="shared" si="3"/>
        <v>0</v>
      </c>
    </row>
    <row r="77" spans="1:27" ht="17" x14ac:dyDescent="0.2">
      <c r="A77" s="57">
        <f t="shared" ca="1" si="4"/>
        <v>0</v>
      </c>
      <c r="B77" s="58"/>
      <c r="C77" s="58"/>
      <c r="D77" s="58"/>
      <c r="E77" s="58"/>
      <c r="F77" s="58"/>
      <c r="G77" s="50" t="s">
        <v>56</v>
      </c>
      <c r="H77" s="50"/>
      <c r="I77" s="58"/>
      <c r="J77" s="50" t="s">
        <v>56</v>
      </c>
      <c r="K77" s="50" t="s">
        <v>56</v>
      </c>
      <c r="L77" s="50" t="s">
        <v>56</v>
      </c>
      <c r="M77" s="59"/>
      <c r="N77" s="59"/>
      <c r="O77" s="58"/>
      <c r="P77" s="58"/>
      <c r="Q77" s="63"/>
      <c r="R77" s="61" t="b">
        <v>0</v>
      </c>
      <c r="S77" s="61" t="b">
        <v>0</v>
      </c>
      <c r="T77" s="61" t="b">
        <v>0</v>
      </c>
      <c r="U77" s="61" t="b">
        <v>0</v>
      </c>
      <c r="V77" s="61" t="b">
        <v>0</v>
      </c>
      <c r="W77" s="61" t="b">
        <v>0</v>
      </c>
      <c r="X77" s="56" t="s">
        <v>56</v>
      </c>
      <c r="Y77" s="62"/>
      <c r="Z77" s="62"/>
      <c r="AA77" s="20">
        <f t="shared" si="3"/>
        <v>0</v>
      </c>
    </row>
    <row r="78" spans="1:27" ht="17" x14ac:dyDescent="0.2">
      <c r="A78" s="57">
        <f t="shared" ca="1" si="4"/>
        <v>0</v>
      </c>
      <c r="B78" s="58"/>
      <c r="C78" s="58"/>
      <c r="D78" s="58"/>
      <c r="E78" s="58"/>
      <c r="F78" s="58"/>
      <c r="G78" s="50" t="s">
        <v>56</v>
      </c>
      <c r="H78" s="50"/>
      <c r="I78" s="58"/>
      <c r="J78" s="50" t="s">
        <v>56</v>
      </c>
      <c r="K78" s="50" t="s">
        <v>56</v>
      </c>
      <c r="L78" s="50" t="s">
        <v>56</v>
      </c>
      <c r="M78" s="59"/>
      <c r="N78" s="59"/>
      <c r="O78" s="58"/>
      <c r="P78" s="58"/>
      <c r="Q78" s="63"/>
      <c r="R78" s="61" t="b">
        <v>0</v>
      </c>
      <c r="S78" s="61" t="b">
        <v>0</v>
      </c>
      <c r="T78" s="61" t="b">
        <v>0</v>
      </c>
      <c r="U78" s="61" t="b">
        <v>0</v>
      </c>
      <c r="V78" s="61" t="b">
        <v>0</v>
      </c>
      <c r="W78" s="61" t="b">
        <v>0</v>
      </c>
      <c r="X78" s="56" t="s">
        <v>56</v>
      </c>
      <c r="Y78" s="62"/>
      <c r="Z78" s="62"/>
      <c r="AA78" s="20">
        <f t="shared" si="3"/>
        <v>0</v>
      </c>
    </row>
    <row r="79" spans="1:27" ht="17" x14ac:dyDescent="0.2">
      <c r="A79" s="57">
        <f t="shared" ca="1" si="4"/>
        <v>0</v>
      </c>
      <c r="B79" s="58"/>
      <c r="C79" s="58"/>
      <c r="D79" s="58"/>
      <c r="E79" s="58"/>
      <c r="F79" s="58"/>
      <c r="G79" s="50" t="s">
        <v>56</v>
      </c>
      <c r="H79" s="50"/>
      <c r="I79" s="58"/>
      <c r="J79" s="50" t="s">
        <v>56</v>
      </c>
      <c r="K79" s="50" t="s">
        <v>56</v>
      </c>
      <c r="L79" s="50" t="s">
        <v>56</v>
      </c>
      <c r="M79" s="59"/>
      <c r="N79" s="59"/>
      <c r="O79" s="58"/>
      <c r="P79" s="58"/>
      <c r="Q79" s="63"/>
      <c r="R79" s="61" t="b">
        <v>0</v>
      </c>
      <c r="S79" s="61" t="b">
        <v>0</v>
      </c>
      <c r="T79" s="61" t="b">
        <v>0</v>
      </c>
      <c r="U79" s="61" t="b">
        <v>0</v>
      </c>
      <c r="V79" s="61" t="b">
        <v>0</v>
      </c>
      <c r="W79" s="61" t="b">
        <v>0</v>
      </c>
      <c r="X79" s="56" t="s">
        <v>56</v>
      </c>
      <c r="Y79" s="62"/>
      <c r="Z79" s="62"/>
      <c r="AA79" s="20">
        <f t="shared" si="3"/>
        <v>0</v>
      </c>
    </row>
    <row r="80" spans="1:27" ht="17" x14ac:dyDescent="0.2">
      <c r="A80" s="57">
        <f t="shared" ca="1" si="4"/>
        <v>0</v>
      </c>
      <c r="B80" s="58"/>
      <c r="C80" s="58"/>
      <c r="D80" s="58"/>
      <c r="E80" s="58"/>
      <c r="F80" s="58"/>
      <c r="G80" s="50" t="s">
        <v>56</v>
      </c>
      <c r="H80" s="50"/>
      <c r="I80" s="58"/>
      <c r="J80" s="50" t="s">
        <v>56</v>
      </c>
      <c r="K80" s="50" t="s">
        <v>56</v>
      </c>
      <c r="L80" s="50" t="s">
        <v>56</v>
      </c>
      <c r="M80" s="59"/>
      <c r="N80" s="59"/>
      <c r="O80" s="58"/>
      <c r="P80" s="58"/>
      <c r="Q80" s="63"/>
      <c r="R80" s="61" t="b">
        <v>0</v>
      </c>
      <c r="S80" s="61" t="b">
        <v>0</v>
      </c>
      <c r="T80" s="61" t="b">
        <v>0</v>
      </c>
      <c r="U80" s="61" t="b">
        <v>0</v>
      </c>
      <c r="V80" s="61" t="b">
        <v>0</v>
      </c>
      <c r="W80" s="61" t="b">
        <v>0</v>
      </c>
      <c r="X80" s="56" t="s">
        <v>56</v>
      </c>
      <c r="Y80" s="62"/>
      <c r="Z80" s="62"/>
      <c r="AA80" s="20">
        <f t="shared" si="3"/>
        <v>0</v>
      </c>
    </row>
    <row r="81" spans="1:27" ht="17" x14ac:dyDescent="0.2">
      <c r="A81" s="57">
        <f t="shared" ca="1" si="4"/>
        <v>0</v>
      </c>
      <c r="B81" s="58"/>
      <c r="C81" s="58"/>
      <c r="D81" s="58"/>
      <c r="E81" s="58"/>
      <c r="F81" s="58"/>
      <c r="G81" s="50" t="s">
        <v>56</v>
      </c>
      <c r="H81" s="50"/>
      <c r="I81" s="58"/>
      <c r="J81" s="50" t="s">
        <v>56</v>
      </c>
      <c r="K81" s="50" t="s">
        <v>56</v>
      </c>
      <c r="L81" s="50" t="s">
        <v>56</v>
      </c>
      <c r="M81" s="59"/>
      <c r="N81" s="59"/>
      <c r="O81" s="58"/>
      <c r="P81" s="58"/>
      <c r="Q81" s="63"/>
      <c r="R81" s="61" t="b">
        <v>0</v>
      </c>
      <c r="S81" s="61" t="b">
        <v>0</v>
      </c>
      <c r="T81" s="61" t="b">
        <v>0</v>
      </c>
      <c r="U81" s="61" t="b">
        <v>0</v>
      </c>
      <c r="V81" s="61" t="b">
        <v>0</v>
      </c>
      <c r="W81" s="61" t="b">
        <v>0</v>
      </c>
      <c r="X81" s="56" t="s">
        <v>56</v>
      </c>
      <c r="Y81" s="62"/>
      <c r="Z81" s="62"/>
      <c r="AA81" s="20">
        <f t="shared" si="3"/>
        <v>0</v>
      </c>
    </row>
    <row r="82" spans="1:27" ht="17" x14ac:dyDescent="0.2">
      <c r="A82" s="57">
        <f t="shared" ca="1" si="4"/>
        <v>0</v>
      </c>
      <c r="B82" s="58"/>
      <c r="C82" s="58"/>
      <c r="D82" s="58"/>
      <c r="E82" s="58"/>
      <c r="F82" s="58"/>
      <c r="G82" s="50" t="s">
        <v>56</v>
      </c>
      <c r="H82" s="50"/>
      <c r="I82" s="58"/>
      <c r="J82" s="50" t="s">
        <v>56</v>
      </c>
      <c r="K82" s="50" t="s">
        <v>56</v>
      </c>
      <c r="L82" s="50" t="s">
        <v>56</v>
      </c>
      <c r="M82" s="59"/>
      <c r="N82" s="59"/>
      <c r="O82" s="58"/>
      <c r="P82" s="58"/>
      <c r="Q82" s="63"/>
      <c r="R82" s="61" t="b">
        <v>0</v>
      </c>
      <c r="S82" s="61" t="b">
        <v>0</v>
      </c>
      <c r="T82" s="61" t="b">
        <v>0</v>
      </c>
      <c r="U82" s="61" t="b">
        <v>0</v>
      </c>
      <c r="V82" s="61" t="b">
        <v>0</v>
      </c>
      <c r="W82" s="61" t="b">
        <v>0</v>
      </c>
      <c r="X82" s="56" t="s">
        <v>56</v>
      </c>
      <c r="Y82" s="62"/>
      <c r="Z82" s="62"/>
      <c r="AA82" s="20">
        <f t="shared" si="3"/>
        <v>0</v>
      </c>
    </row>
    <row r="83" spans="1:27" ht="17" x14ac:dyDescent="0.2">
      <c r="A83" s="57">
        <f t="shared" ca="1" si="4"/>
        <v>0</v>
      </c>
      <c r="B83" s="58"/>
      <c r="C83" s="58"/>
      <c r="D83" s="58"/>
      <c r="E83" s="58"/>
      <c r="F83" s="58"/>
      <c r="G83" s="50" t="s">
        <v>56</v>
      </c>
      <c r="H83" s="50"/>
      <c r="I83" s="58"/>
      <c r="J83" s="50" t="s">
        <v>56</v>
      </c>
      <c r="K83" s="50" t="s">
        <v>56</v>
      </c>
      <c r="L83" s="50" t="s">
        <v>56</v>
      </c>
      <c r="M83" s="59"/>
      <c r="N83" s="59"/>
      <c r="O83" s="58"/>
      <c r="P83" s="58"/>
      <c r="Q83" s="63"/>
      <c r="R83" s="61" t="b">
        <v>0</v>
      </c>
      <c r="S83" s="61" t="b">
        <v>0</v>
      </c>
      <c r="T83" s="61" t="b">
        <v>0</v>
      </c>
      <c r="U83" s="61" t="b">
        <v>0</v>
      </c>
      <c r="V83" s="61" t="b">
        <v>0</v>
      </c>
      <c r="W83" s="61" t="b">
        <v>0</v>
      </c>
      <c r="X83" s="56" t="s">
        <v>56</v>
      </c>
      <c r="Y83" s="62"/>
      <c r="Z83" s="62"/>
      <c r="AA83" s="20">
        <f t="shared" si="3"/>
        <v>0</v>
      </c>
    </row>
    <row r="84" spans="1:27" ht="17" x14ac:dyDescent="0.2">
      <c r="A84" s="57">
        <f t="shared" ca="1" si="4"/>
        <v>0</v>
      </c>
      <c r="B84" s="58"/>
      <c r="C84" s="58"/>
      <c r="D84" s="58"/>
      <c r="E84" s="58"/>
      <c r="F84" s="58"/>
      <c r="G84" s="50" t="s">
        <v>56</v>
      </c>
      <c r="H84" s="50"/>
      <c r="I84" s="58"/>
      <c r="J84" s="50" t="s">
        <v>56</v>
      </c>
      <c r="K84" s="50" t="s">
        <v>56</v>
      </c>
      <c r="L84" s="50" t="s">
        <v>56</v>
      </c>
      <c r="M84" s="59"/>
      <c r="N84" s="59"/>
      <c r="O84" s="58"/>
      <c r="P84" s="58"/>
      <c r="Q84" s="63"/>
      <c r="R84" s="61" t="b">
        <v>0</v>
      </c>
      <c r="S84" s="61" t="b">
        <v>0</v>
      </c>
      <c r="T84" s="61" t="b">
        <v>0</v>
      </c>
      <c r="U84" s="61" t="b">
        <v>0</v>
      </c>
      <c r="V84" s="61" t="b">
        <v>0</v>
      </c>
      <c r="W84" s="61" t="b">
        <v>0</v>
      </c>
      <c r="X84" s="56" t="s">
        <v>56</v>
      </c>
      <c r="Y84" s="62"/>
      <c r="Z84" s="62"/>
      <c r="AA84" s="20">
        <f t="shared" si="3"/>
        <v>0</v>
      </c>
    </row>
    <row r="85" spans="1:27" ht="17" x14ac:dyDescent="0.2">
      <c r="A85" s="57">
        <f t="shared" ca="1" si="4"/>
        <v>0</v>
      </c>
      <c r="B85" s="58"/>
      <c r="C85" s="58"/>
      <c r="D85" s="58"/>
      <c r="E85" s="58"/>
      <c r="F85" s="58"/>
      <c r="G85" s="50" t="s">
        <v>56</v>
      </c>
      <c r="H85" s="50"/>
      <c r="I85" s="58"/>
      <c r="J85" s="50" t="s">
        <v>56</v>
      </c>
      <c r="K85" s="50" t="s">
        <v>56</v>
      </c>
      <c r="L85" s="50" t="s">
        <v>56</v>
      </c>
      <c r="M85" s="59"/>
      <c r="N85" s="59"/>
      <c r="O85" s="58"/>
      <c r="P85" s="58"/>
      <c r="Q85" s="63"/>
      <c r="R85" s="61" t="b">
        <v>0</v>
      </c>
      <c r="S85" s="61" t="b">
        <v>0</v>
      </c>
      <c r="T85" s="61" t="b">
        <v>0</v>
      </c>
      <c r="U85" s="61" t="b">
        <v>0</v>
      </c>
      <c r="V85" s="61" t="b">
        <v>0</v>
      </c>
      <c r="W85" s="61" t="b">
        <v>0</v>
      </c>
      <c r="X85" s="56" t="s">
        <v>56</v>
      </c>
      <c r="Y85" s="62"/>
      <c r="Z85" s="62"/>
      <c r="AA85" s="20">
        <f t="shared" si="3"/>
        <v>0</v>
      </c>
    </row>
    <row r="86" spans="1:27" ht="17" x14ac:dyDescent="0.2">
      <c r="A86" s="57">
        <f t="shared" ca="1" si="4"/>
        <v>0</v>
      </c>
      <c r="B86" s="58"/>
      <c r="C86" s="58"/>
      <c r="D86" s="58"/>
      <c r="E86" s="58"/>
      <c r="F86" s="58"/>
      <c r="G86" s="50" t="s">
        <v>56</v>
      </c>
      <c r="H86" s="50"/>
      <c r="I86" s="58"/>
      <c r="J86" s="50" t="s">
        <v>56</v>
      </c>
      <c r="K86" s="50" t="s">
        <v>56</v>
      </c>
      <c r="L86" s="50" t="s">
        <v>56</v>
      </c>
      <c r="M86" s="59"/>
      <c r="N86" s="59"/>
      <c r="O86" s="58"/>
      <c r="P86" s="58"/>
      <c r="Q86" s="63"/>
      <c r="R86" s="61" t="b">
        <v>0</v>
      </c>
      <c r="S86" s="61" t="b">
        <v>0</v>
      </c>
      <c r="T86" s="61" t="b">
        <v>0</v>
      </c>
      <c r="U86" s="61" t="b">
        <v>0</v>
      </c>
      <c r="V86" s="61" t="b">
        <v>0</v>
      </c>
      <c r="W86" s="61" t="b">
        <v>0</v>
      </c>
      <c r="X86" s="56" t="s">
        <v>56</v>
      </c>
      <c r="Y86" s="62"/>
      <c r="Z86" s="62"/>
      <c r="AA86" s="20">
        <f t="shared" si="3"/>
        <v>0</v>
      </c>
    </row>
    <row r="87" spans="1:27" ht="17" x14ac:dyDescent="0.2">
      <c r="A87" s="57">
        <f t="shared" ca="1" si="4"/>
        <v>0</v>
      </c>
      <c r="B87" s="58"/>
      <c r="C87" s="58"/>
      <c r="D87" s="58"/>
      <c r="E87" s="58"/>
      <c r="F87" s="58"/>
      <c r="G87" s="50" t="s">
        <v>56</v>
      </c>
      <c r="H87" s="50"/>
      <c r="I87" s="58"/>
      <c r="J87" s="50" t="s">
        <v>56</v>
      </c>
      <c r="K87" s="50" t="s">
        <v>56</v>
      </c>
      <c r="L87" s="50" t="s">
        <v>56</v>
      </c>
      <c r="M87" s="59"/>
      <c r="N87" s="59"/>
      <c r="O87" s="58"/>
      <c r="P87" s="58"/>
      <c r="Q87" s="63"/>
      <c r="R87" s="61" t="b">
        <v>0</v>
      </c>
      <c r="S87" s="61" t="b">
        <v>0</v>
      </c>
      <c r="T87" s="61" t="b">
        <v>0</v>
      </c>
      <c r="U87" s="61" t="b">
        <v>0</v>
      </c>
      <c r="V87" s="61" t="b">
        <v>0</v>
      </c>
      <c r="W87" s="61" t="b">
        <v>0</v>
      </c>
      <c r="X87" s="56" t="s">
        <v>56</v>
      </c>
      <c r="Y87" s="62"/>
      <c r="Z87" s="62"/>
      <c r="AA87" s="20">
        <f t="shared" si="3"/>
        <v>0</v>
      </c>
    </row>
    <row r="88" spans="1:27" ht="17" x14ac:dyDescent="0.2">
      <c r="A88" s="57">
        <f t="shared" ca="1" si="4"/>
        <v>0</v>
      </c>
      <c r="B88" s="58"/>
      <c r="C88" s="58"/>
      <c r="D88" s="58"/>
      <c r="E88" s="58"/>
      <c r="F88" s="58"/>
      <c r="G88" s="50" t="s">
        <v>56</v>
      </c>
      <c r="H88" s="50"/>
      <c r="I88" s="58"/>
      <c r="J88" s="50" t="s">
        <v>56</v>
      </c>
      <c r="K88" s="50" t="s">
        <v>56</v>
      </c>
      <c r="L88" s="50" t="s">
        <v>56</v>
      </c>
      <c r="M88" s="59"/>
      <c r="N88" s="59"/>
      <c r="O88" s="58"/>
      <c r="P88" s="58"/>
      <c r="Q88" s="63"/>
      <c r="R88" s="61" t="b">
        <v>0</v>
      </c>
      <c r="S88" s="61" t="b">
        <v>0</v>
      </c>
      <c r="T88" s="61" t="b">
        <v>0</v>
      </c>
      <c r="U88" s="61" t="b">
        <v>0</v>
      </c>
      <c r="V88" s="61" t="b">
        <v>0</v>
      </c>
      <c r="W88" s="61" t="b">
        <v>0</v>
      </c>
      <c r="X88" s="56" t="s">
        <v>56</v>
      </c>
      <c r="Y88" s="62"/>
      <c r="Z88" s="62"/>
      <c r="AA88" s="20">
        <f t="shared" si="3"/>
        <v>0</v>
      </c>
    </row>
    <row r="89" spans="1:27" ht="17" x14ac:dyDescent="0.2">
      <c r="A89" s="57">
        <f t="shared" ca="1" si="4"/>
        <v>0</v>
      </c>
      <c r="B89" s="58"/>
      <c r="C89" s="58"/>
      <c r="D89" s="58"/>
      <c r="E89" s="58"/>
      <c r="F89" s="58"/>
      <c r="G89" s="50" t="s">
        <v>56</v>
      </c>
      <c r="H89" s="50"/>
      <c r="I89" s="58"/>
      <c r="J89" s="50" t="s">
        <v>56</v>
      </c>
      <c r="K89" s="50" t="s">
        <v>56</v>
      </c>
      <c r="L89" s="50" t="s">
        <v>56</v>
      </c>
      <c r="M89" s="59"/>
      <c r="N89" s="59"/>
      <c r="O89" s="58"/>
      <c r="P89" s="58"/>
      <c r="Q89" s="63"/>
      <c r="R89" s="61" t="b">
        <v>0</v>
      </c>
      <c r="S89" s="61" t="b">
        <v>0</v>
      </c>
      <c r="T89" s="61" t="b">
        <v>0</v>
      </c>
      <c r="U89" s="61" t="b">
        <v>0</v>
      </c>
      <c r="V89" s="61" t="b">
        <v>0</v>
      </c>
      <c r="W89" s="61" t="b">
        <v>0</v>
      </c>
      <c r="X89" s="56" t="s">
        <v>56</v>
      </c>
      <c r="Y89" s="62"/>
      <c r="Z89" s="62"/>
      <c r="AA89" s="20">
        <f t="shared" si="3"/>
        <v>0</v>
      </c>
    </row>
    <row r="90" spans="1:27" ht="17" x14ac:dyDescent="0.2">
      <c r="A90" s="57">
        <f t="shared" ca="1" si="4"/>
        <v>0</v>
      </c>
      <c r="B90" s="58"/>
      <c r="C90" s="58"/>
      <c r="D90" s="58"/>
      <c r="E90" s="58"/>
      <c r="F90" s="58"/>
      <c r="G90" s="50" t="s">
        <v>56</v>
      </c>
      <c r="H90" s="50"/>
      <c r="I90" s="58"/>
      <c r="J90" s="50" t="s">
        <v>56</v>
      </c>
      <c r="K90" s="50" t="s">
        <v>56</v>
      </c>
      <c r="L90" s="50" t="s">
        <v>56</v>
      </c>
      <c r="M90" s="59"/>
      <c r="N90" s="59"/>
      <c r="O90" s="58"/>
      <c r="P90" s="58"/>
      <c r="Q90" s="63"/>
      <c r="R90" s="61" t="b">
        <v>0</v>
      </c>
      <c r="S90" s="61" t="b">
        <v>0</v>
      </c>
      <c r="T90" s="61" t="b">
        <v>0</v>
      </c>
      <c r="U90" s="61" t="b">
        <v>0</v>
      </c>
      <c r="V90" s="61" t="b">
        <v>0</v>
      </c>
      <c r="W90" s="61" t="b">
        <v>0</v>
      </c>
      <c r="X90" s="56" t="s">
        <v>56</v>
      </c>
      <c r="Y90" s="62"/>
      <c r="Z90" s="62"/>
      <c r="AA90" s="20">
        <f t="shared" si="3"/>
        <v>0</v>
      </c>
    </row>
    <row r="91" spans="1:27" ht="17" x14ac:dyDescent="0.2">
      <c r="A91" s="57">
        <f t="shared" ca="1" si="4"/>
        <v>0</v>
      </c>
      <c r="B91" s="58"/>
      <c r="C91" s="58"/>
      <c r="D91" s="58"/>
      <c r="E91" s="58"/>
      <c r="F91" s="58"/>
      <c r="G91" s="50" t="s">
        <v>56</v>
      </c>
      <c r="H91" s="50"/>
      <c r="I91" s="58"/>
      <c r="J91" s="50" t="s">
        <v>56</v>
      </c>
      <c r="K91" s="50" t="s">
        <v>56</v>
      </c>
      <c r="L91" s="50" t="s">
        <v>56</v>
      </c>
      <c r="M91" s="59"/>
      <c r="N91" s="59"/>
      <c r="O91" s="58"/>
      <c r="P91" s="58"/>
      <c r="Q91" s="63"/>
      <c r="R91" s="61" t="b">
        <v>0</v>
      </c>
      <c r="S91" s="61" t="b">
        <v>0</v>
      </c>
      <c r="T91" s="61" t="b">
        <v>0</v>
      </c>
      <c r="U91" s="61" t="b">
        <v>0</v>
      </c>
      <c r="V91" s="61" t="b">
        <v>0</v>
      </c>
      <c r="W91" s="61" t="b">
        <v>0</v>
      </c>
      <c r="X91" s="56" t="s">
        <v>56</v>
      </c>
      <c r="Y91" s="62"/>
      <c r="Z91" s="62"/>
      <c r="AA91" s="20">
        <f t="shared" si="3"/>
        <v>0</v>
      </c>
    </row>
    <row r="92" spans="1:27" ht="17" x14ac:dyDescent="0.2">
      <c r="A92" s="57">
        <f t="shared" ca="1" si="4"/>
        <v>0</v>
      </c>
      <c r="B92" s="58"/>
      <c r="C92" s="58"/>
      <c r="D92" s="58"/>
      <c r="E92" s="58"/>
      <c r="F92" s="58"/>
      <c r="G92" s="50" t="s">
        <v>56</v>
      </c>
      <c r="H92" s="50"/>
      <c r="I92" s="58"/>
      <c r="J92" s="50" t="s">
        <v>56</v>
      </c>
      <c r="K92" s="50" t="s">
        <v>56</v>
      </c>
      <c r="L92" s="50" t="s">
        <v>56</v>
      </c>
      <c r="M92" s="59"/>
      <c r="N92" s="59"/>
      <c r="O92" s="58"/>
      <c r="P92" s="58"/>
      <c r="Q92" s="63"/>
      <c r="R92" s="61" t="b">
        <v>0</v>
      </c>
      <c r="S92" s="61" t="b">
        <v>0</v>
      </c>
      <c r="T92" s="61" t="b">
        <v>0</v>
      </c>
      <c r="U92" s="61" t="b">
        <v>0</v>
      </c>
      <c r="V92" s="61" t="b">
        <v>0</v>
      </c>
      <c r="W92" s="61" t="b">
        <v>0</v>
      </c>
      <c r="X92" s="56" t="s">
        <v>56</v>
      </c>
      <c r="Y92" s="62"/>
      <c r="Z92" s="62"/>
      <c r="AA92" s="20">
        <f t="shared" si="3"/>
        <v>0</v>
      </c>
    </row>
    <row r="93" spans="1:27" ht="17" x14ac:dyDescent="0.2">
      <c r="A93" s="57">
        <f t="shared" ca="1" si="4"/>
        <v>0</v>
      </c>
      <c r="B93" s="58"/>
      <c r="C93" s="58"/>
      <c r="D93" s="58"/>
      <c r="E93" s="58"/>
      <c r="F93" s="58"/>
      <c r="G93" s="50" t="s">
        <v>56</v>
      </c>
      <c r="H93" s="50"/>
      <c r="I93" s="58"/>
      <c r="J93" s="50" t="s">
        <v>56</v>
      </c>
      <c r="K93" s="50" t="s">
        <v>56</v>
      </c>
      <c r="L93" s="50" t="s">
        <v>56</v>
      </c>
      <c r="M93" s="59"/>
      <c r="N93" s="59"/>
      <c r="O93" s="58"/>
      <c r="P93" s="58"/>
      <c r="Q93" s="63"/>
      <c r="R93" s="61" t="b">
        <v>0</v>
      </c>
      <c r="S93" s="61" t="b">
        <v>0</v>
      </c>
      <c r="T93" s="61" t="b">
        <v>0</v>
      </c>
      <c r="U93" s="61" t="b">
        <v>0</v>
      </c>
      <c r="V93" s="61" t="b">
        <v>0</v>
      </c>
      <c r="W93" s="61" t="b">
        <v>0</v>
      </c>
      <c r="X93" s="56" t="s">
        <v>56</v>
      </c>
      <c r="Y93" s="62"/>
      <c r="Z93" s="62"/>
      <c r="AA93" s="20">
        <f t="shared" si="3"/>
        <v>0</v>
      </c>
    </row>
    <row r="94" spans="1:27" ht="17" x14ac:dyDescent="0.2">
      <c r="A94" s="57">
        <f t="shared" ca="1" si="4"/>
        <v>0</v>
      </c>
      <c r="B94" s="58"/>
      <c r="C94" s="58"/>
      <c r="D94" s="58"/>
      <c r="E94" s="58"/>
      <c r="F94" s="58"/>
      <c r="G94" s="50" t="s">
        <v>56</v>
      </c>
      <c r="H94" s="50"/>
      <c r="I94" s="58"/>
      <c r="J94" s="50" t="s">
        <v>56</v>
      </c>
      <c r="K94" s="50" t="s">
        <v>56</v>
      </c>
      <c r="L94" s="50" t="s">
        <v>56</v>
      </c>
      <c r="M94" s="59"/>
      <c r="N94" s="59"/>
      <c r="O94" s="58"/>
      <c r="P94" s="58"/>
      <c r="Q94" s="63"/>
      <c r="R94" s="61" t="b">
        <v>0</v>
      </c>
      <c r="S94" s="61" t="b">
        <v>0</v>
      </c>
      <c r="T94" s="61" t="b">
        <v>0</v>
      </c>
      <c r="U94" s="61" t="b">
        <v>0</v>
      </c>
      <c r="V94" s="61" t="b">
        <v>0</v>
      </c>
      <c r="W94" s="61" t="b">
        <v>0</v>
      </c>
      <c r="X94" s="56" t="s">
        <v>56</v>
      </c>
      <c r="Y94" s="62"/>
      <c r="Z94" s="62"/>
      <c r="AA94" s="20">
        <f t="shared" si="3"/>
        <v>0</v>
      </c>
    </row>
    <row r="95" spans="1:27" ht="17" x14ac:dyDescent="0.2">
      <c r="A95" s="57">
        <f t="shared" ca="1" si="4"/>
        <v>0</v>
      </c>
      <c r="B95" s="58"/>
      <c r="C95" s="58"/>
      <c r="D95" s="58"/>
      <c r="E95" s="58"/>
      <c r="F95" s="58"/>
      <c r="G95" s="50" t="s">
        <v>56</v>
      </c>
      <c r="H95" s="50"/>
      <c r="I95" s="58"/>
      <c r="J95" s="50" t="s">
        <v>56</v>
      </c>
      <c r="K95" s="50" t="s">
        <v>56</v>
      </c>
      <c r="L95" s="50" t="s">
        <v>56</v>
      </c>
      <c r="M95" s="59"/>
      <c r="N95" s="59"/>
      <c r="O95" s="58"/>
      <c r="P95" s="58"/>
      <c r="Q95" s="63"/>
      <c r="R95" s="61" t="b">
        <v>0</v>
      </c>
      <c r="S95" s="61" t="b">
        <v>0</v>
      </c>
      <c r="T95" s="61" t="b">
        <v>0</v>
      </c>
      <c r="U95" s="61" t="b">
        <v>0</v>
      </c>
      <c r="V95" s="61" t="b">
        <v>0</v>
      </c>
      <c r="W95" s="61" t="b">
        <v>0</v>
      </c>
      <c r="X95" s="56" t="s">
        <v>56</v>
      </c>
      <c r="Y95" s="62"/>
      <c r="Z95" s="62"/>
      <c r="AA95" s="20">
        <f t="shared" si="3"/>
        <v>0</v>
      </c>
    </row>
    <row r="96" spans="1:27" ht="17" x14ac:dyDescent="0.2">
      <c r="A96" s="57">
        <f t="shared" ca="1" si="4"/>
        <v>0</v>
      </c>
      <c r="B96" s="58"/>
      <c r="C96" s="58"/>
      <c r="D96" s="58"/>
      <c r="E96" s="58"/>
      <c r="F96" s="58"/>
      <c r="G96" s="50" t="s">
        <v>56</v>
      </c>
      <c r="H96" s="50"/>
      <c r="I96" s="58"/>
      <c r="J96" s="50" t="s">
        <v>56</v>
      </c>
      <c r="K96" s="50" t="s">
        <v>56</v>
      </c>
      <c r="L96" s="50" t="s">
        <v>56</v>
      </c>
      <c r="M96" s="59"/>
      <c r="N96" s="59"/>
      <c r="O96" s="58"/>
      <c r="P96" s="58"/>
      <c r="Q96" s="63"/>
      <c r="R96" s="61" t="b">
        <v>0</v>
      </c>
      <c r="S96" s="61" t="b">
        <v>0</v>
      </c>
      <c r="T96" s="61" t="b">
        <v>0</v>
      </c>
      <c r="U96" s="61" t="b">
        <v>0</v>
      </c>
      <c r="V96" s="61" t="b">
        <v>0</v>
      </c>
      <c r="W96" s="61" t="b">
        <v>0</v>
      </c>
      <c r="X96" s="56" t="s">
        <v>56</v>
      </c>
      <c r="Y96" s="62"/>
      <c r="Z96" s="62"/>
      <c r="AA96" s="20">
        <f t="shared" si="3"/>
        <v>0</v>
      </c>
    </row>
    <row r="97" spans="1:27" ht="17" x14ac:dyDescent="0.2">
      <c r="A97" s="57">
        <f t="shared" ca="1" si="4"/>
        <v>0</v>
      </c>
      <c r="B97" s="58"/>
      <c r="C97" s="58"/>
      <c r="D97" s="58"/>
      <c r="E97" s="58"/>
      <c r="F97" s="58"/>
      <c r="G97" s="50" t="s">
        <v>56</v>
      </c>
      <c r="H97" s="50"/>
      <c r="I97" s="58"/>
      <c r="J97" s="50" t="s">
        <v>56</v>
      </c>
      <c r="K97" s="50" t="s">
        <v>56</v>
      </c>
      <c r="L97" s="50" t="s">
        <v>56</v>
      </c>
      <c r="M97" s="59"/>
      <c r="N97" s="59"/>
      <c r="O97" s="58"/>
      <c r="P97" s="58"/>
      <c r="Q97" s="63"/>
      <c r="R97" s="61" t="b">
        <v>0</v>
      </c>
      <c r="S97" s="61" t="b">
        <v>0</v>
      </c>
      <c r="T97" s="61" t="b">
        <v>0</v>
      </c>
      <c r="U97" s="61" t="b">
        <v>0</v>
      </c>
      <c r="V97" s="61" t="b">
        <v>0</v>
      </c>
      <c r="W97" s="61" t="b">
        <v>0</v>
      </c>
      <c r="X97" s="56" t="s">
        <v>56</v>
      </c>
      <c r="Y97" s="62"/>
      <c r="Z97" s="62"/>
      <c r="AA97" s="20">
        <f t="shared" si="3"/>
        <v>0</v>
      </c>
    </row>
    <row r="98" spans="1:27" ht="17" x14ac:dyDescent="0.2">
      <c r="A98" s="57">
        <f t="shared" ca="1" si="4"/>
        <v>0</v>
      </c>
      <c r="B98" s="58"/>
      <c r="C98" s="58"/>
      <c r="D98" s="58"/>
      <c r="E98" s="58"/>
      <c r="F98" s="58"/>
      <c r="G98" s="50" t="s">
        <v>56</v>
      </c>
      <c r="H98" s="50"/>
      <c r="I98" s="58"/>
      <c r="J98" s="50" t="s">
        <v>56</v>
      </c>
      <c r="K98" s="50" t="s">
        <v>56</v>
      </c>
      <c r="L98" s="50" t="s">
        <v>56</v>
      </c>
      <c r="M98" s="59"/>
      <c r="N98" s="59"/>
      <c r="O98" s="58"/>
      <c r="P98" s="58"/>
      <c r="Q98" s="63"/>
      <c r="R98" s="61" t="b">
        <v>0</v>
      </c>
      <c r="S98" s="61" t="b">
        <v>0</v>
      </c>
      <c r="T98" s="61" t="b">
        <v>0</v>
      </c>
      <c r="U98" s="61" t="b">
        <v>0</v>
      </c>
      <c r="V98" s="61" t="b">
        <v>0</v>
      </c>
      <c r="W98" s="61" t="b">
        <v>0</v>
      </c>
      <c r="X98" s="56" t="s">
        <v>56</v>
      </c>
      <c r="Y98" s="62"/>
      <c r="Z98" s="62"/>
      <c r="AA98" s="20">
        <f t="shared" si="3"/>
        <v>0</v>
      </c>
    </row>
    <row r="99" spans="1:27" ht="17" x14ac:dyDescent="0.2">
      <c r="A99" s="57">
        <f t="shared" ca="1" si="4"/>
        <v>0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0"/>
      <c r="M99" s="59"/>
      <c r="N99" s="59"/>
      <c r="O99" s="58"/>
      <c r="P99" s="58"/>
      <c r="Q99" s="63"/>
      <c r="R99" s="61" t="b">
        <v>0</v>
      </c>
      <c r="S99" s="61" t="b">
        <v>0</v>
      </c>
      <c r="T99" s="61" t="b">
        <v>0</v>
      </c>
      <c r="U99" s="61" t="b">
        <v>0</v>
      </c>
      <c r="V99" s="61" t="b">
        <v>0</v>
      </c>
      <c r="W99" s="61" t="b">
        <v>0</v>
      </c>
      <c r="X99" s="56" t="s">
        <v>56</v>
      </c>
      <c r="Y99" s="62"/>
      <c r="Z99" s="62"/>
      <c r="AA99" s="20">
        <f t="shared" ref="AA99" si="5">(I99-Z99)</f>
        <v>0</v>
      </c>
    </row>
    <row r="100" spans="1:27" x14ac:dyDescent="0.2">
      <c r="L100" s="9"/>
      <c r="X100" s="7"/>
      <c r="Y100" s="7"/>
    </row>
    <row r="101" spans="1:27" x14ac:dyDescent="0.2">
      <c r="L101" s="9"/>
      <c r="X101" s="7"/>
      <c r="Y101" s="7"/>
    </row>
    <row r="102" spans="1:27" x14ac:dyDescent="0.2">
      <c r="L102" s="9"/>
      <c r="X102" s="7"/>
      <c r="Y102" s="7"/>
    </row>
    <row r="103" spans="1:27" x14ac:dyDescent="0.2">
      <c r="L103" s="9"/>
      <c r="X103" s="7"/>
      <c r="Y103" s="7"/>
    </row>
    <row r="104" spans="1:27" x14ac:dyDescent="0.2">
      <c r="X104" s="7"/>
      <c r="Y104" s="7"/>
    </row>
    <row r="105" spans="1:27" x14ac:dyDescent="0.2">
      <c r="X105" s="7"/>
      <c r="Y105" s="7"/>
    </row>
    <row r="106" spans="1:27" x14ac:dyDescent="0.2">
      <c r="X106" s="7"/>
      <c r="Y106" s="7"/>
    </row>
    <row r="107" spans="1:27" x14ac:dyDescent="0.2">
      <c r="X107" s="7"/>
      <c r="Y107" s="7"/>
    </row>
    <row r="108" spans="1:27" x14ac:dyDescent="0.2">
      <c r="X108" s="7"/>
      <c r="Y108" s="7"/>
    </row>
    <row r="109" spans="1:27" x14ac:dyDescent="0.2">
      <c r="X109" s="7"/>
      <c r="Y109" s="7"/>
    </row>
    <row r="110" spans="1:27" x14ac:dyDescent="0.2">
      <c r="X110" s="7"/>
      <c r="Y110" s="7"/>
    </row>
    <row r="111" spans="1:27" x14ac:dyDescent="0.2">
      <c r="X111" s="7"/>
      <c r="Y111" s="7"/>
    </row>
    <row r="112" spans="1:27" x14ac:dyDescent="0.2">
      <c r="X112" s="7"/>
      <c r="Y112" s="7"/>
    </row>
    <row r="113" spans="24:25" x14ac:dyDescent="0.2">
      <c r="X113" s="7"/>
      <c r="Y113" s="7"/>
    </row>
    <row r="114" spans="24:25" x14ac:dyDescent="0.2">
      <c r="X114" s="7"/>
      <c r="Y114" s="7"/>
    </row>
    <row r="115" spans="24:25" x14ac:dyDescent="0.2">
      <c r="X115" s="7"/>
      <c r="Y115" s="7"/>
    </row>
    <row r="116" spans="24:25" x14ac:dyDescent="0.2">
      <c r="X116" s="7"/>
      <c r="Y116" s="7"/>
    </row>
    <row r="117" spans="24:25" x14ac:dyDescent="0.2">
      <c r="X117" s="7"/>
      <c r="Y117" s="7"/>
    </row>
    <row r="118" spans="24:25" x14ac:dyDescent="0.2">
      <c r="X118" s="7"/>
      <c r="Y118" s="7"/>
    </row>
    <row r="119" spans="24:25" x14ac:dyDescent="0.2">
      <c r="X119" s="7"/>
      <c r="Y119" s="7"/>
    </row>
    <row r="120" spans="24:25" x14ac:dyDescent="0.2">
      <c r="X120" s="7"/>
      <c r="Y120" s="7"/>
    </row>
    <row r="121" spans="24:25" x14ac:dyDescent="0.2">
      <c r="X121" s="7"/>
      <c r="Y121" s="7"/>
    </row>
    <row r="122" spans="24:25" x14ac:dyDescent="0.2">
      <c r="X122" s="7"/>
      <c r="Y122" s="7"/>
    </row>
    <row r="123" spans="24:25" x14ac:dyDescent="0.2">
      <c r="X123" s="7"/>
      <c r="Y123" s="7"/>
    </row>
    <row r="124" spans="24:25" x14ac:dyDescent="0.2">
      <c r="X124" s="7"/>
      <c r="Y124" s="7"/>
    </row>
    <row r="125" spans="24:25" x14ac:dyDescent="0.2">
      <c r="X125" s="7"/>
      <c r="Y125" s="7"/>
    </row>
    <row r="126" spans="24:25" x14ac:dyDescent="0.2">
      <c r="X126" s="7"/>
      <c r="Y126" s="7"/>
    </row>
    <row r="127" spans="24:25" x14ac:dyDescent="0.2">
      <c r="X127" s="7"/>
      <c r="Y127" s="7"/>
    </row>
    <row r="128" spans="24:25" x14ac:dyDescent="0.2">
      <c r="X128" s="7"/>
      <c r="Y128" s="7"/>
    </row>
    <row r="129" spans="24:25" x14ac:dyDescent="0.2">
      <c r="X129" s="7"/>
      <c r="Y129" s="7"/>
    </row>
    <row r="130" spans="24:25" x14ac:dyDescent="0.2">
      <c r="X130" s="7"/>
      <c r="Y130" s="7"/>
    </row>
    <row r="131" spans="24:25" x14ac:dyDescent="0.2">
      <c r="X131" s="7"/>
      <c r="Y131" s="7"/>
    </row>
    <row r="132" spans="24:25" x14ac:dyDescent="0.2">
      <c r="X132" s="7"/>
      <c r="Y132" s="7"/>
    </row>
    <row r="133" spans="24:25" x14ac:dyDescent="0.2">
      <c r="X133" s="7"/>
      <c r="Y133" s="7"/>
    </row>
    <row r="134" spans="24:25" x14ac:dyDescent="0.2">
      <c r="X134" s="7"/>
      <c r="Y134" s="7"/>
    </row>
    <row r="135" spans="24:25" x14ac:dyDescent="0.2">
      <c r="X135" s="7"/>
      <c r="Y135" s="7"/>
    </row>
    <row r="136" spans="24:25" x14ac:dyDescent="0.2">
      <c r="X136" s="7"/>
      <c r="Y136" s="7"/>
    </row>
    <row r="137" spans="24:25" x14ac:dyDescent="0.2">
      <c r="X137" s="7"/>
      <c r="Y137" s="7"/>
    </row>
    <row r="138" spans="24:25" x14ac:dyDescent="0.2">
      <c r="X138" s="7"/>
      <c r="Y138" s="7"/>
    </row>
    <row r="139" spans="24:25" x14ac:dyDescent="0.2">
      <c r="X139" s="7"/>
      <c r="Y139" s="7"/>
    </row>
    <row r="140" spans="24:25" x14ac:dyDescent="0.2">
      <c r="X140" s="7"/>
      <c r="Y140" s="7"/>
    </row>
    <row r="141" spans="24:25" x14ac:dyDescent="0.2">
      <c r="X141" s="7"/>
      <c r="Y141" s="7"/>
    </row>
    <row r="142" spans="24:25" x14ac:dyDescent="0.2">
      <c r="X142" s="7"/>
      <c r="Y142" s="7"/>
    </row>
    <row r="143" spans="24:25" x14ac:dyDescent="0.2">
      <c r="X143" s="7"/>
      <c r="Y143" s="7"/>
    </row>
    <row r="144" spans="24:25" x14ac:dyDescent="0.2">
      <c r="X144" s="7"/>
      <c r="Y144" s="7"/>
    </row>
    <row r="145" spans="24:25" x14ac:dyDescent="0.2">
      <c r="X145" s="7"/>
      <c r="Y145" s="7"/>
    </row>
    <row r="146" spans="24:25" x14ac:dyDescent="0.2">
      <c r="X146" s="7"/>
      <c r="Y146" s="7"/>
    </row>
    <row r="147" spans="24:25" x14ac:dyDescent="0.2">
      <c r="X147" s="7"/>
      <c r="Y147" s="7"/>
    </row>
    <row r="148" spans="24:25" x14ac:dyDescent="0.2">
      <c r="X148" s="7"/>
      <c r="Y148" s="7"/>
    </row>
    <row r="149" spans="24:25" x14ac:dyDescent="0.2">
      <c r="X149" s="7"/>
      <c r="Y149" s="7"/>
    </row>
    <row r="150" spans="24:25" x14ac:dyDescent="0.2">
      <c r="X150" s="7"/>
      <c r="Y150" s="7"/>
    </row>
    <row r="151" spans="24:25" x14ac:dyDescent="0.2">
      <c r="X151" s="7"/>
      <c r="Y151" s="7"/>
    </row>
    <row r="152" spans="24:25" x14ac:dyDescent="0.2">
      <c r="X152" s="7"/>
      <c r="Y152" s="7"/>
    </row>
    <row r="153" spans="24:25" x14ac:dyDescent="0.2">
      <c r="X153" s="7"/>
      <c r="Y153" s="7"/>
    </row>
    <row r="154" spans="24:25" x14ac:dyDescent="0.2">
      <c r="X154" s="7"/>
      <c r="Y154" s="7"/>
    </row>
    <row r="155" spans="24:25" x14ac:dyDescent="0.2">
      <c r="X155" s="7"/>
      <c r="Y155" s="7"/>
    </row>
    <row r="156" spans="24:25" x14ac:dyDescent="0.2">
      <c r="X156" s="7"/>
      <c r="Y156" s="7"/>
    </row>
    <row r="157" spans="24:25" x14ac:dyDescent="0.2">
      <c r="X157" s="7"/>
      <c r="Y157" s="7"/>
    </row>
    <row r="158" spans="24:25" x14ac:dyDescent="0.2">
      <c r="X158" s="7"/>
      <c r="Y158" s="7"/>
    </row>
    <row r="159" spans="24:25" x14ac:dyDescent="0.2">
      <c r="X159" s="7"/>
      <c r="Y159" s="7"/>
    </row>
    <row r="160" spans="24:25" x14ac:dyDescent="0.2">
      <c r="X160" s="7"/>
      <c r="Y160" s="7"/>
    </row>
    <row r="161" spans="24:25" x14ac:dyDescent="0.2">
      <c r="X161" s="7"/>
      <c r="Y161" s="7"/>
    </row>
    <row r="162" spans="24:25" x14ac:dyDescent="0.2">
      <c r="X162" s="7"/>
      <c r="Y162" s="7"/>
    </row>
    <row r="163" spans="24:25" x14ac:dyDescent="0.2">
      <c r="X163" s="7"/>
      <c r="Y163" s="7"/>
    </row>
    <row r="164" spans="24:25" x14ac:dyDescent="0.2">
      <c r="X164" s="7"/>
      <c r="Y164" s="7"/>
    </row>
    <row r="165" spans="24:25" x14ac:dyDescent="0.2">
      <c r="X165" s="7"/>
      <c r="Y165" s="7"/>
    </row>
    <row r="166" spans="24:25" x14ac:dyDescent="0.2">
      <c r="X166" s="7"/>
      <c r="Y166" s="7"/>
    </row>
    <row r="167" spans="24:25" x14ac:dyDescent="0.2">
      <c r="X167" s="7"/>
      <c r="Y167" s="7"/>
    </row>
    <row r="168" spans="24:25" x14ac:dyDescent="0.2">
      <c r="X168" s="7"/>
      <c r="Y168" s="7"/>
    </row>
    <row r="169" spans="24:25" x14ac:dyDescent="0.2">
      <c r="X169" s="7"/>
      <c r="Y169" s="7"/>
    </row>
    <row r="170" spans="24:25" x14ac:dyDescent="0.2">
      <c r="X170" s="7"/>
      <c r="Y170" s="7"/>
    </row>
    <row r="171" spans="24:25" x14ac:dyDescent="0.2">
      <c r="X171" s="7"/>
      <c r="Y171" s="7"/>
    </row>
    <row r="172" spans="24:25" x14ac:dyDescent="0.2">
      <c r="X172" s="7"/>
      <c r="Y172" s="7"/>
    </row>
    <row r="173" spans="24:25" x14ac:dyDescent="0.2">
      <c r="X173" s="7"/>
      <c r="Y173" s="7"/>
    </row>
    <row r="174" spans="24:25" x14ac:dyDescent="0.2">
      <c r="X174" s="7"/>
      <c r="Y174" s="7"/>
    </row>
    <row r="175" spans="24:25" x14ac:dyDescent="0.2">
      <c r="X175" s="7"/>
      <c r="Y175" s="7"/>
    </row>
    <row r="176" spans="24:25" x14ac:dyDescent="0.2">
      <c r="X176" s="7"/>
      <c r="Y176" s="7"/>
    </row>
    <row r="177" spans="24:25" x14ac:dyDescent="0.2">
      <c r="X177" s="7"/>
      <c r="Y177" s="7"/>
    </row>
    <row r="178" spans="24:25" x14ac:dyDescent="0.2">
      <c r="X178" s="7"/>
      <c r="Y178" s="7"/>
    </row>
    <row r="179" spans="24:25" x14ac:dyDescent="0.2">
      <c r="X179" s="7"/>
      <c r="Y179" s="7"/>
    </row>
    <row r="180" spans="24:25" x14ac:dyDescent="0.2">
      <c r="X180" s="7"/>
      <c r="Y180" s="7"/>
    </row>
    <row r="181" spans="24:25" x14ac:dyDescent="0.2">
      <c r="X181" s="7"/>
      <c r="Y181" s="7"/>
    </row>
    <row r="182" spans="24:25" x14ac:dyDescent="0.2">
      <c r="X182" s="7"/>
      <c r="Y182" s="7"/>
    </row>
    <row r="183" spans="24:25" x14ac:dyDescent="0.2">
      <c r="X183" s="7"/>
      <c r="Y183" s="7"/>
    </row>
    <row r="184" spans="24:25" x14ac:dyDescent="0.2">
      <c r="X184" s="7"/>
      <c r="Y184" s="7"/>
    </row>
    <row r="185" spans="24:25" x14ac:dyDescent="0.2">
      <c r="X185" s="7"/>
      <c r="Y185" s="7"/>
    </row>
    <row r="186" spans="24:25" x14ac:dyDescent="0.2">
      <c r="X186" s="7"/>
      <c r="Y186" s="7"/>
    </row>
    <row r="187" spans="24:25" x14ac:dyDescent="0.2">
      <c r="X187" s="7"/>
      <c r="Y187" s="7"/>
    </row>
    <row r="188" spans="24:25" x14ac:dyDescent="0.2">
      <c r="X188" s="7"/>
      <c r="Y188" s="7"/>
    </row>
    <row r="189" spans="24:25" x14ac:dyDescent="0.2">
      <c r="X189" s="7"/>
      <c r="Y189" s="7"/>
    </row>
    <row r="190" spans="24:25" x14ac:dyDescent="0.2">
      <c r="X190" s="7"/>
      <c r="Y190" s="7"/>
    </row>
    <row r="191" spans="24:25" x14ac:dyDescent="0.2">
      <c r="X191" s="7"/>
      <c r="Y191" s="7"/>
    </row>
    <row r="192" spans="24:25" x14ac:dyDescent="0.2">
      <c r="X192" s="7"/>
      <c r="Y192" s="7"/>
    </row>
    <row r="193" spans="24:25" x14ac:dyDescent="0.2">
      <c r="X193" s="7"/>
      <c r="Y193" s="7"/>
    </row>
    <row r="194" spans="24:25" x14ac:dyDescent="0.2">
      <c r="X194" s="7"/>
      <c r="Y194" s="7"/>
    </row>
    <row r="195" spans="24:25" x14ac:dyDescent="0.2">
      <c r="X195" s="7"/>
      <c r="Y195" s="7"/>
    </row>
    <row r="196" spans="24:25" x14ac:dyDescent="0.2">
      <c r="X196" s="7"/>
      <c r="Y196" s="7"/>
    </row>
    <row r="197" spans="24:25" x14ac:dyDescent="0.2">
      <c r="X197" s="7"/>
      <c r="Y197" s="7"/>
    </row>
    <row r="198" spans="24:25" x14ac:dyDescent="0.2">
      <c r="X198" s="7"/>
      <c r="Y198" s="7"/>
    </row>
    <row r="199" spans="24:25" x14ac:dyDescent="0.2">
      <c r="X199" s="7"/>
      <c r="Y199" s="7"/>
    </row>
    <row r="200" spans="24:25" x14ac:dyDescent="0.2">
      <c r="X200" s="7"/>
      <c r="Y200" s="7"/>
    </row>
    <row r="201" spans="24:25" x14ac:dyDescent="0.2">
      <c r="X201" s="7"/>
      <c r="Y201" s="7"/>
    </row>
    <row r="202" spans="24:25" x14ac:dyDescent="0.2">
      <c r="X202" s="7"/>
      <c r="Y202" s="7"/>
    </row>
    <row r="203" spans="24:25" x14ac:dyDescent="0.2">
      <c r="X203" s="7"/>
      <c r="Y203" s="7"/>
    </row>
    <row r="204" spans="24:25" x14ac:dyDescent="0.2">
      <c r="X204" s="7"/>
      <c r="Y204" s="7"/>
    </row>
    <row r="205" spans="24:25" x14ac:dyDescent="0.2">
      <c r="X205" s="7"/>
      <c r="Y205" s="7"/>
    </row>
    <row r="206" spans="24:25" x14ac:dyDescent="0.2">
      <c r="X206" s="7"/>
      <c r="Y206" s="7"/>
    </row>
    <row r="207" spans="24:25" x14ac:dyDescent="0.2">
      <c r="X207" s="7"/>
      <c r="Y207" s="7"/>
    </row>
    <row r="208" spans="24:25" x14ac:dyDescent="0.2">
      <c r="X208" s="7"/>
      <c r="Y208" s="7"/>
    </row>
    <row r="209" spans="24:25" x14ac:dyDescent="0.2">
      <c r="X209" s="7"/>
      <c r="Y209" s="7"/>
    </row>
    <row r="210" spans="24:25" x14ac:dyDescent="0.2">
      <c r="X210" s="7"/>
      <c r="Y210" s="7"/>
    </row>
    <row r="211" spans="24:25" x14ac:dyDescent="0.2">
      <c r="X211" s="7"/>
      <c r="Y211" s="7"/>
    </row>
    <row r="212" spans="24:25" x14ac:dyDescent="0.2">
      <c r="X212" s="7"/>
      <c r="Y212" s="7"/>
    </row>
    <row r="213" spans="24:25" x14ac:dyDescent="0.2">
      <c r="X213" s="7"/>
      <c r="Y213" s="7"/>
    </row>
    <row r="214" spans="24:25" x14ac:dyDescent="0.2">
      <c r="X214" s="7"/>
      <c r="Y214" s="7"/>
    </row>
    <row r="215" spans="24:25" x14ac:dyDescent="0.2">
      <c r="X215" s="7"/>
      <c r="Y215" s="7"/>
    </row>
    <row r="216" spans="24:25" x14ac:dyDescent="0.2">
      <c r="X216" s="7"/>
      <c r="Y216" s="7"/>
    </row>
    <row r="217" spans="24:25" x14ac:dyDescent="0.2">
      <c r="X217" s="7"/>
      <c r="Y217" s="7"/>
    </row>
    <row r="218" spans="24:25" x14ac:dyDescent="0.2">
      <c r="X218" s="7"/>
      <c r="Y218" s="7"/>
    </row>
    <row r="219" spans="24:25" x14ac:dyDescent="0.2">
      <c r="X219" s="7"/>
      <c r="Y219" s="7"/>
    </row>
    <row r="220" spans="24:25" x14ac:dyDescent="0.2">
      <c r="X220" s="7"/>
      <c r="Y220" s="7"/>
    </row>
    <row r="221" spans="24:25" x14ac:dyDescent="0.2">
      <c r="X221" s="7"/>
      <c r="Y221" s="7"/>
    </row>
    <row r="222" spans="24:25" x14ac:dyDescent="0.2">
      <c r="X222" s="7"/>
      <c r="Y222" s="7"/>
    </row>
    <row r="223" spans="24:25" x14ac:dyDescent="0.2">
      <c r="X223" s="7"/>
      <c r="Y223" s="7"/>
    </row>
    <row r="224" spans="24:25" x14ac:dyDescent="0.2">
      <c r="X224" s="7"/>
      <c r="Y224" s="7"/>
    </row>
    <row r="225" spans="24:25" x14ac:dyDescent="0.2">
      <c r="X225" s="7"/>
      <c r="Y225" s="7"/>
    </row>
    <row r="226" spans="24:25" x14ac:dyDescent="0.2">
      <c r="X226" s="7"/>
      <c r="Y226" s="7"/>
    </row>
    <row r="227" spans="24:25" x14ac:dyDescent="0.2">
      <c r="X227" s="7"/>
      <c r="Y227" s="7"/>
    </row>
    <row r="228" spans="24:25" x14ac:dyDescent="0.2">
      <c r="X228" s="7"/>
      <c r="Y228" s="7"/>
    </row>
    <row r="229" spans="24:25" x14ac:dyDescent="0.2">
      <c r="X229" s="7"/>
      <c r="Y229" s="7"/>
    </row>
    <row r="230" spans="24:25" x14ac:dyDescent="0.2">
      <c r="X230" s="7"/>
      <c r="Y230" s="7"/>
    </row>
    <row r="231" spans="24:25" x14ac:dyDescent="0.2">
      <c r="X231" s="7"/>
      <c r="Y231" s="7"/>
    </row>
    <row r="232" spans="24:25" x14ac:dyDescent="0.2">
      <c r="X232" s="7"/>
      <c r="Y232" s="7"/>
    </row>
    <row r="233" spans="24:25" x14ac:dyDescent="0.2">
      <c r="X233" s="7"/>
      <c r="Y233" s="7"/>
    </row>
    <row r="234" spans="24:25" x14ac:dyDescent="0.2">
      <c r="X234" s="7"/>
      <c r="Y234" s="7"/>
    </row>
    <row r="235" spans="24:25" x14ac:dyDescent="0.2">
      <c r="X235" s="7"/>
      <c r="Y235" s="7"/>
    </row>
    <row r="236" spans="24:25" x14ac:dyDescent="0.2">
      <c r="X236" s="7"/>
      <c r="Y236" s="7"/>
    </row>
    <row r="237" spans="24:25" x14ac:dyDescent="0.2">
      <c r="X237" s="7"/>
      <c r="Y237" s="7"/>
    </row>
    <row r="238" spans="24:25" x14ac:dyDescent="0.2">
      <c r="X238" s="7"/>
      <c r="Y238" s="7"/>
    </row>
    <row r="239" spans="24:25" x14ac:dyDescent="0.2">
      <c r="X239" s="7"/>
      <c r="Y239" s="7"/>
    </row>
    <row r="240" spans="24:25" x14ac:dyDescent="0.2">
      <c r="X240" s="7"/>
      <c r="Y240" s="7"/>
    </row>
    <row r="241" spans="24:25" x14ac:dyDescent="0.2">
      <c r="X241" s="7"/>
      <c r="Y241" s="7"/>
    </row>
    <row r="242" spans="24:25" x14ac:dyDescent="0.2">
      <c r="X242" s="7"/>
      <c r="Y242" s="7"/>
    </row>
    <row r="243" spans="24:25" x14ac:dyDescent="0.2">
      <c r="X243" s="7"/>
      <c r="Y243" s="7"/>
    </row>
    <row r="244" spans="24:25" x14ac:dyDescent="0.2">
      <c r="X244" s="7"/>
      <c r="Y244" s="7"/>
    </row>
    <row r="245" spans="24:25" x14ac:dyDescent="0.2">
      <c r="X245" s="7"/>
      <c r="Y245" s="7"/>
    </row>
    <row r="246" spans="24:25" x14ac:dyDescent="0.2">
      <c r="X246" s="7"/>
      <c r="Y246" s="7"/>
    </row>
    <row r="247" spans="24:25" x14ac:dyDescent="0.2">
      <c r="X247" s="7"/>
      <c r="Y247" s="7"/>
    </row>
    <row r="248" spans="24:25" x14ac:dyDescent="0.2">
      <c r="X248" s="7"/>
      <c r="Y248" s="7"/>
    </row>
    <row r="249" spans="24:25" x14ac:dyDescent="0.2">
      <c r="X249" s="7"/>
      <c r="Y249" s="7"/>
    </row>
    <row r="250" spans="24:25" x14ac:dyDescent="0.2">
      <c r="X250" s="7"/>
      <c r="Y250" s="7"/>
    </row>
    <row r="251" spans="24:25" x14ac:dyDescent="0.2">
      <c r="X251" s="7"/>
      <c r="Y251" s="7"/>
    </row>
    <row r="252" spans="24:25" x14ac:dyDescent="0.2">
      <c r="X252" s="7"/>
      <c r="Y252" s="7"/>
    </row>
    <row r="253" spans="24:25" x14ac:dyDescent="0.2">
      <c r="X253" s="7"/>
      <c r="Y253" s="7"/>
    </row>
    <row r="254" spans="24:25" x14ac:dyDescent="0.2">
      <c r="X254" s="7"/>
      <c r="Y254" s="7"/>
    </row>
    <row r="255" spans="24:25" x14ac:dyDescent="0.2">
      <c r="X255" s="7"/>
      <c r="Y255" s="7"/>
    </row>
    <row r="256" spans="24:25" x14ac:dyDescent="0.2">
      <c r="X256" s="7"/>
      <c r="Y256" s="7"/>
    </row>
    <row r="257" spans="24:25" x14ac:dyDescent="0.2">
      <c r="X257" s="7"/>
      <c r="Y257" s="7"/>
    </row>
    <row r="258" spans="24:25" x14ac:dyDescent="0.2">
      <c r="X258" s="7"/>
      <c r="Y258" s="7"/>
    </row>
    <row r="259" spans="24:25" x14ac:dyDescent="0.2">
      <c r="X259" s="7"/>
      <c r="Y259" s="7"/>
    </row>
    <row r="260" spans="24:25" x14ac:dyDescent="0.2">
      <c r="X260" s="7"/>
      <c r="Y260" s="7"/>
    </row>
    <row r="261" spans="24:25" x14ac:dyDescent="0.2">
      <c r="X261" s="7"/>
      <c r="Y261" s="7"/>
    </row>
    <row r="262" spans="24:25" x14ac:dyDescent="0.2">
      <c r="X262" s="7"/>
      <c r="Y262" s="7"/>
    </row>
    <row r="263" spans="24:25" x14ac:dyDescent="0.2">
      <c r="X263" s="7"/>
      <c r="Y263" s="7"/>
    </row>
    <row r="264" spans="24:25" x14ac:dyDescent="0.2">
      <c r="X264" s="7"/>
      <c r="Y264" s="7"/>
    </row>
    <row r="265" spans="24:25" x14ac:dyDescent="0.2">
      <c r="X265" s="7"/>
      <c r="Y265" s="7"/>
    </row>
    <row r="266" spans="24:25" x14ac:dyDescent="0.2">
      <c r="X266" s="7"/>
      <c r="Y266" s="7"/>
    </row>
    <row r="267" spans="24:25" x14ac:dyDescent="0.2">
      <c r="X267" s="7"/>
      <c r="Y267" s="7"/>
    </row>
    <row r="268" spans="24:25" x14ac:dyDescent="0.2">
      <c r="X268" s="7"/>
      <c r="Y268" s="7"/>
    </row>
    <row r="269" spans="24:25" x14ac:dyDescent="0.2">
      <c r="X269" s="7"/>
      <c r="Y269" s="7"/>
    </row>
    <row r="270" spans="24:25" x14ac:dyDescent="0.2">
      <c r="X270" s="7"/>
      <c r="Y270" s="7"/>
    </row>
    <row r="271" spans="24:25" x14ac:dyDescent="0.2">
      <c r="X271" s="7"/>
      <c r="Y271" s="7"/>
    </row>
    <row r="272" spans="24:25" x14ac:dyDescent="0.2">
      <c r="X272" s="7"/>
      <c r="Y272" s="7"/>
    </row>
    <row r="273" spans="24:25" x14ac:dyDescent="0.2">
      <c r="X273" s="7"/>
      <c r="Y273" s="7"/>
    </row>
    <row r="274" spans="24:25" x14ac:dyDescent="0.2">
      <c r="X274" s="7"/>
      <c r="Y274" s="7"/>
    </row>
    <row r="275" spans="24:25" x14ac:dyDescent="0.2">
      <c r="X275" s="7"/>
      <c r="Y275" s="7"/>
    </row>
    <row r="276" spans="24:25" x14ac:dyDescent="0.2">
      <c r="X276" s="7"/>
      <c r="Y276" s="7"/>
    </row>
    <row r="277" spans="24:25" x14ac:dyDescent="0.2">
      <c r="X277" s="7"/>
      <c r="Y277" s="7"/>
    </row>
    <row r="278" spans="24:25" x14ac:dyDescent="0.2">
      <c r="X278" s="7"/>
      <c r="Y278" s="7"/>
    </row>
    <row r="279" spans="24:25" x14ac:dyDescent="0.2">
      <c r="X279" s="7"/>
      <c r="Y279" s="7"/>
    </row>
    <row r="280" spans="24:25" x14ac:dyDescent="0.2">
      <c r="X280" s="7"/>
      <c r="Y280" s="7"/>
    </row>
    <row r="281" spans="24:25" x14ac:dyDescent="0.2">
      <c r="X281" s="7"/>
      <c r="Y281" s="7"/>
    </row>
    <row r="282" spans="24:25" x14ac:dyDescent="0.2">
      <c r="X282" s="7"/>
      <c r="Y282" s="7"/>
    </row>
    <row r="283" spans="24:25" x14ac:dyDescent="0.2">
      <c r="X283" s="7"/>
      <c r="Y283" s="7"/>
    </row>
    <row r="284" spans="24:25" x14ac:dyDescent="0.2">
      <c r="X284" s="7"/>
      <c r="Y284" s="7"/>
    </row>
    <row r="285" spans="24:25" x14ac:dyDescent="0.2">
      <c r="X285" s="7"/>
      <c r="Y285" s="7"/>
    </row>
    <row r="286" spans="24:25" x14ac:dyDescent="0.2">
      <c r="X286" s="7"/>
      <c r="Y286" s="7"/>
    </row>
    <row r="287" spans="24:25" x14ac:dyDescent="0.2">
      <c r="X287" s="7"/>
      <c r="Y287" s="7"/>
    </row>
    <row r="288" spans="24:25" x14ac:dyDescent="0.2">
      <c r="X288" s="7"/>
      <c r="Y288" s="7"/>
    </row>
    <row r="289" spans="24:25" x14ac:dyDescent="0.2">
      <c r="X289" s="7"/>
      <c r="Y289" s="7"/>
    </row>
    <row r="290" spans="24:25" x14ac:dyDescent="0.2">
      <c r="X290" s="7"/>
      <c r="Y290" s="7"/>
    </row>
    <row r="291" spans="24:25" x14ac:dyDescent="0.2">
      <c r="X291" s="7"/>
      <c r="Y291" s="7"/>
    </row>
    <row r="292" spans="24:25" x14ac:dyDescent="0.2">
      <c r="X292" s="7"/>
      <c r="Y292" s="7"/>
    </row>
    <row r="293" spans="24:25" x14ac:dyDescent="0.2">
      <c r="X293" s="7"/>
      <c r="Y293" s="7"/>
    </row>
    <row r="294" spans="24:25" x14ac:dyDescent="0.2">
      <c r="X294" s="7"/>
      <c r="Y294" s="7"/>
    </row>
    <row r="295" spans="24:25" x14ac:dyDescent="0.2">
      <c r="X295" s="7"/>
      <c r="Y295" s="7"/>
    </row>
    <row r="296" spans="24:25" x14ac:dyDescent="0.2">
      <c r="X296" s="7"/>
      <c r="Y296" s="7"/>
    </row>
    <row r="297" spans="24:25" x14ac:dyDescent="0.2">
      <c r="X297" s="7"/>
      <c r="Y297" s="7"/>
    </row>
    <row r="298" spans="24:25" x14ac:dyDescent="0.2">
      <c r="X298" s="7"/>
      <c r="Y298" s="7"/>
    </row>
    <row r="299" spans="24:25" x14ac:dyDescent="0.2">
      <c r="X299" s="7"/>
      <c r="Y299" s="7"/>
    </row>
    <row r="300" spans="24:25" x14ac:dyDescent="0.2">
      <c r="X300" s="7"/>
      <c r="Y300" s="7"/>
    </row>
    <row r="301" spans="24:25" x14ac:dyDescent="0.2">
      <c r="X301" s="7"/>
      <c r="Y301" s="7"/>
    </row>
    <row r="302" spans="24:25" x14ac:dyDescent="0.2">
      <c r="X302" s="7"/>
      <c r="Y302" s="7"/>
    </row>
    <row r="303" spans="24:25" x14ac:dyDescent="0.2">
      <c r="X303" s="7"/>
      <c r="Y303" s="7"/>
    </row>
    <row r="304" spans="24:25" x14ac:dyDescent="0.2">
      <c r="X304" s="7"/>
      <c r="Y304" s="7"/>
    </row>
    <row r="305" spans="24:25" x14ac:dyDescent="0.2">
      <c r="X305" s="7"/>
      <c r="Y305" s="7"/>
    </row>
    <row r="306" spans="24:25" x14ac:dyDescent="0.2">
      <c r="X306" s="7"/>
      <c r="Y306" s="7"/>
    </row>
    <row r="307" spans="24:25" x14ac:dyDescent="0.2">
      <c r="X307" s="7"/>
      <c r="Y307" s="7"/>
    </row>
    <row r="308" spans="24:25" x14ac:dyDescent="0.2">
      <c r="X308" s="7"/>
      <c r="Y308" s="7"/>
    </row>
    <row r="309" spans="24:25" x14ac:dyDescent="0.2">
      <c r="X309" s="7"/>
      <c r="Y309" s="7"/>
    </row>
    <row r="310" spans="24:25" x14ac:dyDescent="0.2">
      <c r="X310" s="7"/>
      <c r="Y310" s="7"/>
    </row>
    <row r="311" spans="24:25" x14ac:dyDescent="0.2">
      <c r="X311" s="7"/>
      <c r="Y311" s="7"/>
    </row>
    <row r="312" spans="24:25" x14ac:dyDescent="0.2">
      <c r="X312" s="7"/>
      <c r="Y312" s="7"/>
    </row>
    <row r="313" spans="24:25" x14ac:dyDescent="0.2">
      <c r="X313" s="7"/>
      <c r="Y313" s="7"/>
    </row>
    <row r="314" spans="24:25" x14ac:dyDescent="0.2">
      <c r="X314" s="7"/>
      <c r="Y314" s="7"/>
    </row>
    <row r="315" spans="24:25" x14ac:dyDescent="0.2">
      <c r="X315" s="7"/>
      <c r="Y315" s="7"/>
    </row>
    <row r="316" spans="24:25" x14ac:dyDescent="0.2">
      <c r="X316" s="7"/>
      <c r="Y316" s="7"/>
    </row>
    <row r="317" spans="24:25" x14ac:dyDescent="0.2">
      <c r="X317" s="7"/>
      <c r="Y317" s="7"/>
    </row>
    <row r="318" spans="24:25" x14ac:dyDescent="0.2">
      <c r="X318" s="7"/>
      <c r="Y318" s="7"/>
    </row>
    <row r="319" spans="24:25" x14ac:dyDescent="0.2">
      <c r="X319" s="7"/>
      <c r="Y319" s="7"/>
    </row>
    <row r="320" spans="24:25" x14ac:dyDescent="0.2">
      <c r="X320" s="7"/>
      <c r="Y320" s="7"/>
    </row>
    <row r="321" spans="24:25" x14ac:dyDescent="0.2">
      <c r="X321" s="7"/>
      <c r="Y321" s="7"/>
    </row>
    <row r="322" spans="24:25" x14ac:dyDescent="0.2">
      <c r="X322" s="7"/>
      <c r="Y322" s="7"/>
    </row>
    <row r="323" spans="24:25" x14ac:dyDescent="0.2">
      <c r="X323" s="7"/>
      <c r="Y323" s="7"/>
    </row>
    <row r="324" spans="24:25" x14ac:dyDescent="0.2">
      <c r="X324" s="7"/>
      <c r="Y324" s="7"/>
    </row>
    <row r="325" spans="24:25" x14ac:dyDescent="0.2">
      <c r="X325" s="7"/>
      <c r="Y325" s="7"/>
    </row>
    <row r="326" spans="24:25" x14ac:dyDescent="0.2">
      <c r="X326" s="7"/>
      <c r="Y326" s="7"/>
    </row>
    <row r="327" spans="24:25" x14ac:dyDescent="0.2">
      <c r="X327" s="7"/>
      <c r="Y327" s="7"/>
    </row>
    <row r="328" spans="24:25" x14ac:dyDescent="0.2">
      <c r="X328" s="7"/>
      <c r="Y328" s="7"/>
    </row>
    <row r="329" spans="24:25" x14ac:dyDescent="0.2">
      <c r="X329" s="7"/>
      <c r="Y329" s="7"/>
    </row>
    <row r="330" spans="24:25" x14ac:dyDescent="0.2">
      <c r="X330" s="7"/>
      <c r="Y330" s="7"/>
    </row>
    <row r="331" spans="24:25" x14ac:dyDescent="0.2">
      <c r="X331" s="7"/>
      <c r="Y331" s="7"/>
    </row>
    <row r="332" spans="24:25" x14ac:dyDescent="0.2">
      <c r="X332" s="7"/>
      <c r="Y332" s="7"/>
    </row>
    <row r="333" spans="24:25" x14ac:dyDescent="0.2">
      <c r="X333" s="7"/>
      <c r="Y333" s="7"/>
    </row>
    <row r="334" spans="24:25" x14ac:dyDescent="0.2">
      <c r="X334" s="7"/>
      <c r="Y334" s="7"/>
    </row>
    <row r="335" spans="24:25" x14ac:dyDescent="0.2">
      <c r="X335" s="7"/>
      <c r="Y335" s="7"/>
    </row>
    <row r="336" spans="24:25" x14ac:dyDescent="0.2">
      <c r="X336" s="7"/>
      <c r="Y336" s="7"/>
    </row>
    <row r="337" spans="24:25" x14ac:dyDescent="0.2">
      <c r="X337" s="7"/>
      <c r="Y337" s="7"/>
    </row>
    <row r="338" spans="24:25" x14ac:dyDescent="0.2">
      <c r="X338" s="7"/>
      <c r="Y338" s="7"/>
    </row>
    <row r="339" spans="24:25" x14ac:dyDescent="0.2">
      <c r="X339" s="7"/>
      <c r="Y339" s="7"/>
    </row>
    <row r="340" spans="24:25" x14ac:dyDescent="0.2">
      <c r="X340" s="7"/>
      <c r="Y340" s="7"/>
    </row>
    <row r="341" spans="24:25" x14ac:dyDescent="0.2">
      <c r="X341" s="7"/>
      <c r="Y341" s="7"/>
    </row>
    <row r="342" spans="24:25" x14ac:dyDescent="0.2">
      <c r="X342" s="7"/>
      <c r="Y342" s="7"/>
    </row>
    <row r="343" spans="24:25" x14ac:dyDescent="0.2">
      <c r="X343" s="7"/>
      <c r="Y343" s="7"/>
    </row>
    <row r="344" spans="24:25" x14ac:dyDescent="0.2">
      <c r="X344" s="7"/>
      <c r="Y344" s="7"/>
    </row>
    <row r="345" spans="24:25" x14ac:dyDescent="0.2">
      <c r="X345" s="7"/>
      <c r="Y345" s="7"/>
    </row>
    <row r="346" spans="24:25" x14ac:dyDescent="0.2">
      <c r="X346" s="7"/>
      <c r="Y346" s="7"/>
    </row>
    <row r="347" spans="24:25" x14ac:dyDescent="0.2">
      <c r="X347" s="7"/>
      <c r="Y347" s="7"/>
    </row>
    <row r="348" spans="24:25" x14ac:dyDescent="0.2">
      <c r="X348" s="7"/>
      <c r="Y348" s="7"/>
    </row>
    <row r="349" spans="24:25" x14ac:dyDescent="0.2">
      <c r="X349" s="7"/>
      <c r="Y349" s="7"/>
    </row>
    <row r="350" spans="24:25" x14ac:dyDescent="0.2">
      <c r="X350" s="7"/>
      <c r="Y350" s="7"/>
    </row>
    <row r="351" spans="24:25" x14ac:dyDescent="0.2">
      <c r="X351" s="7"/>
      <c r="Y351" s="7"/>
    </row>
    <row r="352" spans="24:25" x14ac:dyDescent="0.2">
      <c r="X352" s="7"/>
      <c r="Y352" s="7"/>
    </row>
    <row r="353" spans="24:25" x14ac:dyDescent="0.2">
      <c r="X353" s="7"/>
      <c r="Y353" s="7"/>
    </row>
    <row r="354" spans="24:25" x14ac:dyDescent="0.2">
      <c r="X354" s="7"/>
      <c r="Y354" s="7"/>
    </row>
    <row r="355" spans="24:25" x14ac:dyDescent="0.2">
      <c r="X355" s="7"/>
      <c r="Y355" s="7"/>
    </row>
    <row r="356" spans="24:25" x14ac:dyDescent="0.2">
      <c r="X356" s="7"/>
      <c r="Y356" s="7"/>
    </row>
    <row r="357" spans="24:25" x14ac:dyDescent="0.2">
      <c r="X357" s="7"/>
      <c r="Y357" s="7"/>
    </row>
    <row r="358" spans="24:25" x14ac:dyDescent="0.2">
      <c r="X358" s="7"/>
      <c r="Y358" s="7"/>
    </row>
    <row r="359" spans="24:25" x14ac:dyDescent="0.2">
      <c r="X359" s="7"/>
      <c r="Y359" s="7"/>
    </row>
    <row r="360" spans="24:25" x14ac:dyDescent="0.2">
      <c r="X360" s="7"/>
      <c r="Y360" s="7"/>
    </row>
    <row r="361" spans="24:25" x14ac:dyDescent="0.2">
      <c r="X361" s="7"/>
      <c r="Y361" s="7"/>
    </row>
    <row r="362" spans="24:25" x14ac:dyDescent="0.2">
      <c r="X362" s="7"/>
      <c r="Y362" s="7"/>
    </row>
    <row r="363" spans="24:25" x14ac:dyDescent="0.2">
      <c r="X363" s="7"/>
      <c r="Y363" s="7"/>
    </row>
    <row r="364" spans="24:25" x14ac:dyDescent="0.2">
      <c r="X364" s="7"/>
      <c r="Y364" s="7"/>
    </row>
    <row r="365" spans="24:25" x14ac:dyDescent="0.2">
      <c r="X365" s="7"/>
      <c r="Y365" s="7"/>
    </row>
    <row r="366" spans="24:25" x14ac:dyDescent="0.2">
      <c r="X366" s="7"/>
      <c r="Y366" s="7"/>
    </row>
    <row r="367" spans="24:25" x14ac:dyDescent="0.2">
      <c r="X367" s="7"/>
      <c r="Y367" s="7"/>
    </row>
    <row r="368" spans="24:25" x14ac:dyDescent="0.2">
      <c r="X368" s="7"/>
      <c r="Y368" s="7"/>
    </row>
    <row r="369" spans="24:25" x14ac:dyDescent="0.2">
      <c r="X369" s="7"/>
      <c r="Y369" s="7"/>
    </row>
    <row r="370" spans="24:25" x14ac:dyDescent="0.2">
      <c r="X370" s="7"/>
      <c r="Y370" s="7"/>
    </row>
    <row r="371" spans="24:25" x14ac:dyDescent="0.2">
      <c r="X371" s="7"/>
      <c r="Y371" s="7"/>
    </row>
    <row r="372" spans="24:25" x14ac:dyDescent="0.2">
      <c r="X372" s="7"/>
      <c r="Y372" s="7"/>
    </row>
    <row r="373" spans="24:25" x14ac:dyDescent="0.2">
      <c r="X373" s="7"/>
      <c r="Y373" s="7"/>
    </row>
    <row r="374" spans="24:25" x14ac:dyDescent="0.2">
      <c r="X374" s="7"/>
      <c r="Y374" s="7"/>
    </row>
    <row r="375" spans="24:25" x14ac:dyDescent="0.2">
      <c r="X375" s="7"/>
      <c r="Y375" s="7"/>
    </row>
    <row r="376" spans="24:25" x14ac:dyDescent="0.2">
      <c r="X376" s="7"/>
      <c r="Y376" s="7"/>
    </row>
    <row r="377" spans="24:25" x14ac:dyDescent="0.2">
      <c r="X377" s="7"/>
      <c r="Y377" s="7"/>
    </row>
    <row r="378" spans="24:25" x14ac:dyDescent="0.2">
      <c r="X378" s="7"/>
      <c r="Y378" s="7"/>
    </row>
    <row r="379" spans="24:25" x14ac:dyDescent="0.2">
      <c r="X379" s="7"/>
      <c r="Y379" s="7"/>
    </row>
    <row r="380" spans="24:25" x14ac:dyDescent="0.2">
      <c r="X380" s="7"/>
      <c r="Y380" s="7"/>
    </row>
    <row r="381" spans="24:25" x14ac:dyDescent="0.2">
      <c r="X381" s="7"/>
      <c r="Y381" s="7"/>
    </row>
    <row r="382" spans="24:25" x14ac:dyDescent="0.2">
      <c r="X382" s="7"/>
      <c r="Y382" s="7"/>
    </row>
    <row r="383" spans="24:25" x14ac:dyDescent="0.2">
      <c r="X383" s="7"/>
      <c r="Y383" s="7"/>
    </row>
    <row r="384" spans="24:25" x14ac:dyDescent="0.2">
      <c r="X384" s="7"/>
      <c r="Y384" s="7"/>
    </row>
    <row r="385" spans="24:25" x14ac:dyDescent="0.2">
      <c r="X385" s="7"/>
      <c r="Y385" s="7"/>
    </row>
    <row r="386" spans="24:25" x14ac:dyDescent="0.2">
      <c r="X386" s="7"/>
      <c r="Y386" s="7"/>
    </row>
    <row r="387" spans="24:25" x14ac:dyDescent="0.2">
      <c r="X387" s="7"/>
      <c r="Y387" s="7"/>
    </row>
    <row r="388" spans="24:25" x14ac:dyDescent="0.2">
      <c r="X388" s="7"/>
      <c r="Y388" s="7"/>
    </row>
    <row r="389" spans="24:25" x14ac:dyDescent="0.2">
      <c r="X389" s="7"/>
      <c r="Y389" s="7"/>
    </row>
    <row r="390" spans="24:25" x14ac:dyDescent="0.2">
      <c r="X390" s="7"/>
      <c r="Y390" s="7"/>
    </row>
    <row r="391" spans="24:25" x14ac:dyDescent="0.2">
      <c r="X391" s="7"/>
      <c r="Y391" s="7"/>
    </row>
    <row r="392" spans="24:25" x14ac:dyDescent="0.2">
      <c r="X392" s="7"/>
      <c r="Y392" s="7"/>
    </row>
    <row r="393" spans="24:25" x14ac:dyDescent="0.2">
      <c r="X393" s="7"/>
      <c r="Y393" s="7"/>
    </row>
    <row r="394" spans="24:25" x14ac:dyDescent="0.2">
      <c r="X394" s="7"/>
      <c r="Y394" s="7"/>
    </row>
    <row r="395" spans="24:25" x14ac:dyDescent="0.2">
      <c r="X395" s="7"/>
      <c r="Y395" s="7"/>
    </row>
    <row r="396" spans="24:25" x14ac:dyDescent="0.2">
      <c r="X396" s="7"/>
      <c r="Y396" s="7"/>
    </row>
    <row r="397" spans="24:25" x14ac:dyDescent="0.2">
      <c r="X397" s="7"/>
      <c r="Y397" s="7"/>
    </row>
    <row r="398" spans="24:25" x14ac:dyDescent="0.2">
      <c r="X398" s="7"/>
      <c r="Y398" s="7"/>
    </row>
    <row r="399" spans="24:25" x14ac:dyDescent="0.2">
      <c r="X399" s="7"/>
      <c r="Y399" s="7"/>
    </row>
    <row r="400" spans="24:25" x14ac:dyDescent="0.2">
      <c r="X400" s="7"/>
      <c r="Y400" s="7"/>
    </row>
    <row r="401" spans="24:25" x14ac:dyDescent="0.2">
      <c r="X401" s="7"/>
      <c r="Y401" s="7"/>
    </row>
    <row r="402" spans="24:25" x14ac:dyDescent="0.2">
      <c r="X402" s="7"/>
      <c r="Y402" s="7"/>
    </row>
    <row r="403" spans="24:25" x14ac:dyDescent="0.2">
      <c r="X403" s="7"/>
      <c r="Y403" s="7"/>
    </row>
    <row r="404" spans="24:25" x14ac:dyDescent="0.2">
      <c r="X404" s="7"/>
      <c r="Y404" s="7"/>
    </row>
    <row r="405" spans="24:25" x14ac:dyDescent="0.2">
      <c r="X405" s="7"/>
      <c r="Y405" s="7"/>
    </row>
    <row r="406" spans="24:25" x14ac:dyDescent="0.2">
      <c r="X406" s="7"/>
      <c r="Y406" s="7"/>
    </row>
    <row r="407" spans="24:25" x14ac:dyDescent="0.2">
      <c r="X407" s="7"/>
      <c r="Y407" s="7"/>
    </row>
    <row r="408" spans="24:25" x14ac:dyDescent="0.2">
      <c r="X408" s="7"/>
      <c r="Y408" s="7"/>
    </row>
    <row r="409" spans="24:25" x14ac:dyDescent="0.2">
      <c r="X409" s="7"/>
      <c r="Y409" s="7"/>
    </row>
    <row r="410" spans="24:25" x14ac:dyDescent="0.2">
      <c r="X410" s="7"/>
      <c r="Y410" s="7"/>
    </row>
    <row r="411" spans="24:25" x14ac:dyDescent="0.2">
      <c r="X411" s="7"/>
      <c r="Y411" s="7"/>
    </row>
    <row r="412" spans="24:25" x14ac:dyDescent="0.2">
      <c r="X412" s="7"/>
      <c r="Y412" s="7"/>
    </row>
    <row r="413" spans="24:25" x14ac:dyDescent="0.2">
      <c r="X413" s="7"/>
      <c r="Y413" s="7"/>
    </row>
    <row r="414" spans="24:25" x14ac:dyDescent="0.2">
      <c r="X414" s="7"/>
      <c r="Y414" s="7"/>
    </row>
    <row r="415" spans="24:25" x14ac:dyDescent="0.2">
      <c r="X415" s="7"/>
      <c r="Y415" s="7"/>
    </row>
    <row r="416" spans="24:25" x14ac:dyDescent="0.2">
      <c r="X416" s="7"/>
      <c r="Y416" s="7"/>
    </row>
    <row r="417" spans="24:25" x14ac:dyDescent="0.2">
      <c r="X417" s="7"/>
      <c r="Y417" s="7"/>
    </row>
    <row r="418" spans="24:25" x14ac:dyDescent="0.2">
      <c r="X418" s="7"/>
      <c r="Y418" s="7"/>
    </row>
    <row r="419" spans="24:25" x14ac:dyDescent="0.2">
      <c r="X419" s="7"/>
      <c r="Y419" s="7"/>
    </row>
    <row r="420" spans="24:25" x14ac:dyDescent="0.2">
      <c r="X420" s="7"/>
      <c r="Y420" s="7"/>
    </row>
    <row r="421" spans="24:25" x14ac:dyDescent="0.2">
      <c r="X421" s="7"/>
      <c r="Y421" s="7"/>
    </row>
    <row r="422" spans="24:25" x14ac:dyDescent="0.2">
      <c r="X422" s="7"/>
      <c r="Y422" s="7"/>
    </row>
    <row r="423" spans="24:25" x14ac:dyDescent="0.2">
      <c r="X423" s="7"/>
      <c r="Y423" s="7"/>
    </row>
    <row r="424" spans="24:25" x14ac:dyDescent="0.2">
      <c r="X424" s="7"/>
      <c r="Y424" s="7"/>
    </row>
    <row r="425" spans="24:25" x14ac:dyDescent="0.2">
      <c r="X425" s="7"/>
      <c r="Y425" s="7"/>
    </row>
    <row r="426" spans="24:25" x14ac:dyDescent="0.2">
      <c r="X426" s="7"/>
      <c r="Y426" s="7"/>
    </row>
    <row r="427" spans="24:25" x14ac:dyDescent="0.2">
      <c r="X427" s="7"/>
      <c r="Y427" s="7"/>
    </row>
    <row r="428" spans="24:25" x14ac:dyDescent="0.2">
      <c r="X428" s="7"/>
      <c r="Y428" s="7"/>
    </row>
    <row r="429" spans="24:25" x14ac:dyDescent="0.2">
      <c r="X429" s="7"/>
      <c r="Y429" s="7"/>
    </row>
    <row r="430" spans="24:25" x14ac:dyDescent="0.2">
      <c r="X430" s="7"/>
      <c r="Y430" s="7"/>
    </row>
    <row r="431" spans="24:25" x14ac:dyDescent="0.2">
      <c r="X431" s="7"/>
      <c r="Y431" s="7"/>
    </row>
    <row r="432" spans="24:25" x14ac:dyDescent="0.2">
      <c r="X432" s="7"/>
      <c r="Y432" s="7"/>
    </row>
    <row r="433" spans="24:25" x14ac:dyDescent="0.2">
      <c r="X433" s="7"/>
      <c r="Y433" s="7"/>
    </row>
    <row r="434" spans="24:25" x14ac:dyDescent="0.2">
      <c r="X434" s="7"/>
      <c r="Y434" s="7"/>
    </row>
    <row r="435" spans="24:25" x14ac:dyDescent="0.2">
      <c r="X435" s="7"/>
      <c r="Y435" s="7"/>
    </row>
    <row r="436" spans="24:25" x14ac:dyDescent="0.2">
      <c r="X436" s="7"/>
      <c r="Y436" s="7"/>
    </row>
    <row r="437" spans="24:25" x14ac:dyDescent="0.2">
      <c r="X437" s="7"/>
      <c r="Y437" s="7"/>
    </row>
    <row r="438" spans="24:25" x14ac:dyDescent="0.2">
      <c r="X438" s="7"/>
      <c r="Y438" s="7"/>
    </row>
    <row r="439" spans="24:25" x14ac:dyDescent="0.2">
      <c r="X439" s="7"/>
      <c r="Y439" s="7"/>
    </row>
    <row r="440" spans="24:25" x14ac:dyDescent="0.2">
      <c r="X440" s="7"/>
      <c r="Y440" s="7"/>
    </row>
    <row r="441" spans="24:25" x14ac:dyDescent="0.2">
      <c r="X441" s="7"/>
      <c r="Y441" s="7"/>
    </row>
    <row r="442" spans="24:25" x14ac:dyDescent="0.2">
      <c r="X442" s="7"/>
      <c r="Y442" s="7"/>
    </row>
    <row r="443" spans="24:25" x14ac:dyDescent="0.2">
      <c r="X443" s="7"/>
      <c r="Y443" s="7"/>
    </row>
    <row r="444" spans="24:25" x14ac:dyDescent="0.2">
      <c r="X444" s="7"/>
      <c r="Y444" s="7"/>
    </row>
    <row r="445" spans="24:25" x14ac:dyDescent="0.2">
      <c r="X445" s="7"/>
      <c r="Y445" s="7"/>
    </row>
    <row r="446" spans="24:25" x14ac:dyDescent="0.2">
      <c r="X446" s="7"/>
      <c r="Y446" s="7"/>
    </row>
    <row r="447" spans="24:25" x14ac:dyDescent="0.2">
      <c r="X447" s="7"/>
      <c r="Y447" s="7"/>
    </row>
    <row r="448" spans="24:25" x14ac:dyDescent="0.2">
      <c r="X448" s="7"/>
      <c r="Y448" s="7"/>
    </row>
    <row r="449" spans="24:25" x14ac:dyDescent="0.2">
      <c r="X449" s="7"/>
      <c r="Y449" s="7"/>
    </row>
    <row r="450" spans="24:25" x14ac:dyDescent="0.2">
      <c r="X450" s="7"/>
      <c r="Y450" s="7"/>
    </row>
    <row r="451" spans="24:25" x14ac:dyDescent="0.2">
      <c r="X451" s="7"/>
      <c r="Y451" s="7"/>
    </row>
    <row r="452" spans="24:25" x14ac:dyDescent="0.2">
      <c r="X452" s="7"/>
      <c r="Y452" s="7"/>
    </row>
    <row r="453" spans="24:25" x14ac:dyDescent="0.2">
      <c r="X453" s="7"/>
      <c r="Y453" s="7"/>
    </row>
    <row r="454" spans="24:25" x14ac:dyDescent="0.2">
      <c r="X454" s="7"/>
      <c r="Y454" s="7"/>
    </row>
    <row r="455" spans="24:25" x14ac:dyDescent="0.2">
      <c r="X455" s="7"/>
      <c r="Y455" s="7"/>
    </row>
    <row r="456" spans="24:25" x14ac:dyDescent="0.2">
      <c r="X456" s="7"/>
      <c r="Y456" s="7"/>
    </row>
    <row r="457" spans="24:25" x14ac:dyDescent="0.2">
      <c r="X457" s="7"/>
      <c r="Y457" s="7"/>
    </row>
    <row r="458" spans="24:25" x14ac:dyDescent="0.2">
      <c r="X458" s="7"/>
      <c r="Y458" s="7"/>
    </row>
    <row r="459" spans="24:25" x14ac:dyDescent="0.2">
      <c r="X459" s="7"/>
      <c r="Y459" s="7"/>
    </row>
    <row r="460" spans="24:25" x14ac:dyDescent="0.2">
      <c r="X460" s="7"/>
      <c r="Y460" s="7"/>
    </row>
    <row r="461" spans="24:25" x14ac:dyDescent="0.2">
      <c r="X461" s="7"/>
      <c r="Y461" s="7"/>
    </row>
    <row r="462" spans="24:25" x14ac:dyDescent="0.2">
      <c r="X462" s="7"/>
      <c r="Y462" s="7"/>
    </row>
    <row r="463" spans="24:25" x14ac:dyDescent="0.2">
      <c r="X463" s="7"/>
      <c r="Y463" s="7"/>
    </row>
    <row r="464" spans="24:25" x14ac:dyDescent="0.2">
      <c r="X464" s="7"/>
      <c r="Y464" s="7"/>
    </row>
    <row r="465" spans="24:25" x14ac:dyDescent="0.2">
      <c r="X465" s="7"/>
      <c r="Y465" s="7"/>
    </row>
    <row r="466" spans="24:25" x14ac:dyDescent="0.2">
      <c r="X466" s="7"/>
      <c r="Y466" s="7"/>
    </row>
    <row r="467" spans="24:25" x14ac:dyDescent="0.2">
      <c r="X467" s="7"/>
      <c r="Y467" s="7"/>
    </row>
    <row r="468" spans="24:25" x14ac:dyDescent="0.2">
      <c r="X468" s="7"/>
      <c r="Y468" s="7"/>
    </row>
    <row r="469" spans="24:25" x14ac:dyDescent="0.2">
      <c r="X469" s="7"/>
      <c r="Y469" s="7"/>
    </row>
    <row r="470" spans="24:25" x14ac:dyDescent="0.2">
      <c r="X470" s="7"/>
      <c r="Y470" s="7"/>
    </row>
    <row r="471" spans="24:25" x14ac:dyDescent="0.2">
      <c r="X471" s="7"/>
      <c r="Y471" s="7"/>
    </row>
    <row r="472" spans="24:25" x14ac:dyDescent="0.2">
      <c r="X472" s="7"/>
      <c r="Y472" s="7"/>
    </row>
    <row r="473" spans="24:25" x14ac:dyDescent="0.2">
      <c r="X473" s="7"/>
      <c r="Y473" s="7"/>
    </row>
    <row r="474" spans="24:25" x14ac:dyDescent="0.2">
      <c r="X474" s="7"/>
      <c r="Y474" s="7"/>
    </row>
    <row r="475" spans="24:25" x14ac:dyDescent="0.2">
      <c r="X475" s="7"/>
      <c r="Y475" s="7"/>
    </row>
    <row r="476" spans="24:25" x14ac:dyDescent="0.2">
      <c r="X476" s="7"/>
      <c r="Y476" s="7"/>
    </row>
    <row r="477" spans="24:25" x14ac:dyDescent="0.2">
      <c r="X477" s="7"/>
      <c r="Y477" s="7"/>
    </row>
    <row r="478" spans="24:25" x14ac:dyDescent="0.2">
      <c r="X478" s="7"/>
      <c r="Y478" s="7"/>
    </row>
    <row r="479" spans="24:25" x14ac:dyDescent="0.2">
      <c r="X479" s="7"/>
      <c r="Y479" s="7"/>
    </row>
    <row r="480" spans="24:25" x14ac:dyDescent="0.2">
      <c r="X480" s="7"/>
      <c r="Y480" s="7"/>
    </row>
    <row r="481" spans="24:25" x14ac:dyDescent="0.2">
      <c r="X481" s="7"/>
      <c r="Y481" s="7"/>
    </row>
    <row r="482" spans="24:25" x14ac:dyDescent="0.2">
      <c r="X482" s="7"/>
      <c r="Y482" s="7"/>
    </row>
    <row r="483" spans="24:25" x14ac:dyDescent="0.2">
      <c r="X483" s="7"/>
      <c r="Y483" s="7"/>
    </row>
    <row r="484" spans="24:25" x14ac:dyDescent="0.2">
      <c r="X484" s="7"/>
      <c r="Y484" s="7"/>
    </row>
    <row r="485" spans="24:25" x14ac:dyDescent="0.2">
      <c r="X485" s="7"/>
      <c r="Y485" s="7"/>
    </row>
    <row r="486" spans="24:25" x14ac:dyDescent="0.2">
      <c r="X486" s="7"/>
      <c r="Y486" s="7"/>
    </row>
    <row r="487" spans="24:25" x14ac:dyDescent="0.2">
      <c r="X487" s="7"/>
      <c r="Y487" s="7"/>
    </row>
    <row r="488" spans="24:25" x14ac:dyDescent="0.2">
      <c r="X488" s="7"/>
      <c r="Y488" s="7"/>
    </row>
    <row r="489" spans="24:25" x14ac:dyDescent="0.2">
      <c r="X489" s="7"/>
      <c r="Y489" s="7"/>
    </row>
    <row r="490" spans="24:25" x14ac:dyDescent="0.2">
      <c r="X490" s="7"/>
      <c r="Y490" s="7"/>
    </row>
    <row r="491" spans="24:25" x14ac:dyDescent="0.2">
      <c r="X491" s="7"/>
      <c r="Y491" s="7"/>
    </row>
    <row r="492" spans="24:25" x14ac:dyDescent="0.2">
      <c r="X492" s="7"/>
      <c r="Y492" s="7"/>
    </row>
    <row r="493" spans="24:25" x14ac:dyDescent="0.2">
      <c r="X493" s="7"/>
      <c r="Y493" s="7"/>
    </row>
    <row r="494" spans="24:25" x14ac:dyDescent="0.2">
      <c r="X494" s="7"/>
      <c r="Y494" s="7"/>
    </row>
    <row r="495" spans="24:25" x14ac:dyDescent="0.2">
      <c r="X495" s="7"/>
      <c r="Y495" s="7"/>
    </row>
    <row r="496" spans="24:25" x14ac:dyDescent="0.2">
      <c r="X496" s="7"/>
      <c r="Y496" s="7"/>
    </row>
    <row r="497" spans="24:25" x14ac:dyDescent="0.2">
      <c r="X497" s="7"/>
      <c r="Y497" s="7"/>
    </row>
    <row r="498" spans="24:25" x14ac:dyDescent="0.2">
      <c r="X498" s="7"/>
      <c r="Y498" s="7"/>
    </row>
    <row r="499" spans="24:25" x14ac:dyDescent="0.2">
      <c r="X499" s="7"/>
      <c r="Y499" s="7"/>
    </row>
    <row r="500" spans="24:25" x14ac:dyDescent="0.2">
      <c r="X500" s="7"/>
      <c r="Y500" s="7"/>
    </row>
    <row r="501" spans="24:25" x14ac:dyDescent="0.2">
      <c r="X501" s="7"/>
      <c r="Y501" s="7"/>
    </row>
    <row r="502" spans="24:25" x14ac:dyDescent="0.2">
      <c r="X502" s="7"/>
      <c r="Y502" s="7"/>
    </row>
    <row r="503" spans="24:25" x14ac:dyDescent="0.2">
      <c r="X503" s="7"/>
      <c r="Y503" s="7"/>
    </row>
    <row r="504" spans="24:25" x14ac:dyDescent="0.2">
      <c r="X504" s="7"/>
      <c r="Y504" s="7"/>
    </row>
    <row r="505" spans="24:25" x14ac:dyDescent="0.2">
      <c r="X505" s="7"/>
      <c r="Y505" s="7"/>
    </row>
    <row r="506" spans="24:25" x14ac:dyDescent="0.2">
      <c r="X506" s="7"/>
      <c r="Y506" s="7"/>
    </row>
    <row r="507" spans="24:25" x14ac:dyDescent="0.2">
      <c r="X507" s="7"/>
      <c r="Y507" s="7"/>
    </row>
    <row r="508" spans="24:25" x14ac:dyDescent="0.2">
      <c r="X508" s="7"/>
      <c r="Y508" s="7"/>
    </row>
    <row r="509" spans="24:25" x14ac:dyDescent="0.2">
      <c r="X509" s="7"/>
      <c r="Y509" s="7"/>
    </row>
    <row r="510" spans="24:25" x14ac:dyDescent="0.2">
      <c r="X510" s="7"/>
      <c r="Y510" s="7"/>
    </row>
    <row r="511" spans="24:25" x14ac:dyDescent="0.2">
      <c r="X511" s="7"/>
      <c r="Y511" s="7"/>
    </row>
    <row r="512" spans="24:25" x14ac:dyDescent="0.2">
      <c r="X512" s="7"/>
      <c r="Y512" s="7"/>
    </row>
    <row r="513" spans="24:25" x14ac:dyDescent="0.2">
      <c r="X513" s="7"/>
      <c r="Y513" s="7"/>
    </row>
    <row r="514" spans="24:25" x14ac:dyDescent="0.2">
      <c r="X514" s="7"/>
      <c r="Y514" s="7"/>
    </row>
    <row r="515" spans="24:25" x14ac:dyDescent="0.2">
      <c r="X515" s="7"/>
      <c r="Y515" s="7"/>
    </row>
    <row r="516" spans="24:25" x14ac:dyDescent="0.2">
      <c r="X516" s="7"/>
      <c r="Y516" s="7"/>
    </row>
    <row r="517" spans="24:25" x14ac:dyDescent="0.2">
      <c r="X517" s="7"/>
      <c r="Y517" s="7"/>
    </row>
    <row r="518" spans="24:25" x14ac:dyDescent="0.2">
      <c r="X518" s="7"/>
      <c r="Y518" s="7"/>
    </row>
    <row r="519" spans="24:25" x14ac:dyDescent="0.2">
      <c r="X519" s="7"/>
      <c r="Y519" s="7"/>
    </row>
    <row r="520" spans="24:25" x14ac:dyDescent="0.2">
      <c r="X520" s="7"/>
      <c r="Y520" s="7"/>
    </row>
    <row r="521" spans="24:25" x14ac:dyDescent="0.2">
      <c r="X521" s="7"/>
      <c r="Y521" s="7"/>
    </row>
    <row r="522" spans="24:25" x14ac:dyDescent="0.2">
      <c r="X522" s="7"/>
      <c r="Y522" s="7"/>
    </row>
    <row r="523" spans="24:25" x14ac:dyDescent="0.2">
      <c r="X523" s="7"/>
      <c r="Y523" s="7"/>
    </row>
    <row r="524" spans="24:25" x14ac:dyDescent="0.2">
      <c r="X524" s="7"/>
      <c r="Y524" s="7"/>
    </row>
    <row r="525" spans="24:25" x14ac:dyDescent="0.2">
      <c r="X525" s="7"/>
      <c r="Y525" s="7"/>
    </row>
    <row r="526" spans="24:25" x14ac:dyDescent="0.2">
      <c r="X526" s="7"/>
      <c r="Y526" s="7"/>
    </row>
    <row r="527" spans="24:25" x14ac:dyDescent="0.2">
      <c r="X527" s="7"/>
      <c r="Y527" s="7"/>
    </row>
    <row r="528" spans="24:25" x14ac:dyDescent="0.2">
      <c r="X528" s="7"/>
      <c r="Y528" s="7"/>
    </row>
    <row r="529" spans="24:25" x14ac:dyDescent="0.2">
      <c r="X529" s="7"/>
      <c r="Y529" s="7"/>
    </row>
    <row r="530" spans="24:25" x14ac:dyDescent="0.2">
      <c r="X530" s="7"/>
      <c r="Y530" s="7"/>
    </row>
    <row r="531" spans="24:25" x14ac:dyDescent="0.2">
      <c r="X531" s="7"/>
      <c r="Y531" s="7"/>
    </row>
    <row r="532" spans="24:25" x14ac:dyDescent="0.2">
      <c r="X532" s="7"/>
      <c r="Y532" s="7"/>
    </row>
    <row r="533" spans="24:25" x14ac:dyDescent="0.2">
      <c r="X533" s="7"/>
      <c r="Y533" s="7"/>
    </row>
    <row r="534" spans="24:25" x14ac:dyDescent="0.2">
      <c r="X534" s="7"/>
      <c r="Y534" s="7"/>
    </row>
    <row r="535" spans="24:25" x14ac:dyDescent="0.2">
      <c r="X535" s="7"/>
      <c r="Y535" s="7"/>
    </row>
    <row r="536" spans="24:25" x14ac:dyDescent="0.2">
      <c r="X536" s="7"/>
      <c r="Y536" s="7"/>
    </row>
    <row r="537" spans="24:25" x14ac:dyDescent="0.2">
      <c r="X537" s="7"/>
      <c r="Y537" s="7"/>
    </row>
    <row r="538" spans="24:25" x14ac:dyDescent="0.2">
      <c r="X538" s="7"/>
      <c r="Y538" s="7"/>
    </row>
    <row r="539" spans="24:25" x14ac:dyDescent="0.2">
      <c r="X539" s="7"/>
      <c r="Y539" s="7"/>
    </row>
    <row r="540" spans="24:25" x14ac:dyDescent="0.2">
      <c r="X540" s="7"/>
      <c r="Y540" s="7"/>
    </row>
    <row r="541" spans="24:25" x14ac:dyDescent="0.2">
      <c r="X541" s="7"/>
      <c r="Y541" s="7"/>
    </row>
    <row r="542" spans="24:25" x14ac:dyDescent="0.2">
      <c r="X542" s="7"/>
      <c r="Y542" s="7"/>
    </row>
    <row r="543" spans="24:25" x14ac:dyDescent="0.2">
      <c r="X543" s="7"/>
      <c r="Y543" s="7"/>
    </row>
    <row r="544" spans="24:25" x14ac:dyDescent="0.2">
      <c r="X544" s="7"/>
      <c r="Y544" s="7"/>
    </row>
    <row r="545" spans="24:25" x14ac:dyDescent="0.2">
      <c r="X545" s="7"/>
      <c r="Y545" s="7"/>
    </row>
    <row r="546" spans="24:25" x14ac:dyDescent="0.2">
      <c r="X546" s="7"/>
      <c r="Y546" s="7"/>
    </row>
    <row r="547" spans="24:25" x14ac:dyDescent="0.2">
      <c r="X547" s="7"/>
      <c r="Y547" s="7"/>
    </row>
    <row r="548" spans="24:25" x14ac:dyDescent="0.2">
      <c r="X548" s="7"/>
      <c r="Y548" s="7"/>
    </row>
    <row r="549" spans="24:25" x14ac:dyDescent="0.2">
      <c r="X549" s="7"/>
      <c r="Y549" s="7"/>
    </row>
    <row r="550" spans="24:25" x14ac:dyDescent="0.2">
      <c r="X550" s="7"/>
      <c r="Y550" s="7"/>
    </row>
    <row r="551" spans="24:25" x14ac:dyDescent="0.2">
      <c r="X551" s="7"/>
      <c r="Y551" s="7"/>
    </row>
    <row r="552" spans="24:25" x14ac:dyDescent="0.2">
      <c r="X552" s="7"/>
      <c r="Y552" s="7"/>
    </row>
    <row r="553" spans="24:25" x14ac:dyDescent="0.2">
      <c r="X553" s="7"/>
      <c r="Y553" s="7"/>
    </row>
    <row r="554" spans="24:25" x14ac:dyDescent="0.2">
      <c r="X554" s="7"/>
      <c r="Y554" s="7"/>
    </row>
    <row r="555" spans="24:25" x14ac:dyDescent="0.2">
      <c r="X555" s="7"/>
      <c r="Y555" s="7"/>
    </row>
    <row r="556" spans="24:25" x14ac:dyDescent="0.2">
      <c r="X556" s="7"/>
      <c r="Y556" s="7"/>
    </row>
    <row r="557" spans="24:25" x14ac:dyDescent="0.2">
      <c r="X557" s="7"/>
      <c r="Y557" s="7"/>
    </row>
    <row r="558" spans="24:25" x14ac:dyDescent="0.2">
      <c r="X558" s="7"/>
      <c r="Y558" s="7"/>
    </row>
    <row r="559" spans="24:25" x14ac:dyDescent="0.2">
      <c r="X559" s="7"/>
      <c r="Y559" s="7"/>
    </row>
    <row r="560" spans="24:25" x14ac:dyDescent="0.2">
      <c r="X560" s="7"/>
      <c r="Y560" s="7"/>
    </row>
    <row r="561" spans="24:25" x14ac:dyDescent="0.2">
      <c r="X561" s="7"/>
      <c r="Y561" s="7"/>
    </row>
    <row r="562" spans="24:25" x14ac:dyDescent="0.2">
      <c r="X562" s="7"/>
      <c r="Y562" s="7"/>
    </row>
    <row r="563" spans="24:25" x14ac:dyDescent="0.2">
      <c r="X563" s="7"/>
      <c r="Y563" s="7"/>
    </row>
    <row r="564" spans="24:25" x14ac:dyDescent="0.2">
      <c r="X564" s="7"/>
      <c r="Y564" s="7"/>
    </row>
    <row r="565" spans="24:25" x14ac:dyDescent="0.2">
      <c r="X565" s="7"/>
      <c r="Y565" s="7"/>
    </row>
    <row r="566" spans="24:25" x14ac:dyDescent="0.2">
      <c r="X566" s="7"/>
      <c r="Y566" s="7"/>
    </row>
    <row r="567" spans="24:25" x14ac:dyDescent="0.2">
      <c r="X567" s="7"/>
      <c r="Y567" s="7"/>
    </row>
    <row r="568" spans="24:25" x14ac:dyDescent="0.2">
      <c r="X568" s="7"/>
      <c r="Y568" s="7"/>
    </row>
    <row r="569" spans="24:25" x14ac:dyDescent="0.2">
      <c r="X569" s="7"/>
      <c r="Y569" s="7"/>
    </row>
    <row r="570" spans="24:25" x14ac:dyDescent="0.2">
      <c r="X570" s="7"/>
      <c r="Y570" s="7"/>
    </row>
    <row r="571" spans="24:25" x14ac:dyDescent="0.2">
      <c r="X571" s="7"/>
      <c r="Y571" s="7"/>
    </row>
    <row r="572" spans="24:25" x14ac:dyDescent="0.2">
      <c r="X572" s="7"/>
      <c r="Y572" s="7"/>
    </row>
    <row r="573" spans="24:25" x14ac:dyDescent="0.2">
      <c r="X573" s="7"/>
      <c r="Y573" s="7"/>
    </row>
    <row r="574" spans="24:25" x14ac:dyDescent="0.2">
      <c r="X574" s="7"/>
      <c r="Y574" s="7"/>
    </row>
    <row r="575" spans="24:25" x14ac:dyDescent="0.2">
      <c r="X575" s="7"/>
      <c r="Y575" s="7"/>
    </row>
    <row r="576" spans="24:25" x14ac:dyDescent="0.2">
      <c r="X576" s="7"/>
      <c r="Y576" s="7"/>
    </row>
    <row r="577" spans="24:25" x14ac:dyDescent="0.2">
      <c r="X577" s="7"/>
      <c r="Y577" s="7"/>
    </row>
    <row r="578" spans="24:25" x14ac:dyDescent="0.2">
      <c r="X578" s="7"/>
      <c r="Y578" s="7"/>
    </row>
    <row r="579" spans="24:25" x14ac:dyDescent="0.2">
      <c r="X579" s="7"/>
      <c r="Y579" s="7"/>
    </row>
    <row r="580" spans="24:25" x14ac:dyDescent="0.2">
      <c r="X580" s="7"/>
      <c r="Y580" s="7"/>
    </row>
    <row r="581" spans="24:25" x14ac:dyDescent="0.2">
      <c r="X581" s="7"/>
      <c r="Y581" s="7"/>
    </row>
    <row r="582" spans="24:25" x14ac:dyDescent="0.2">
      <c r="X582" s="7"/>
      <c r="Y582" s="7"/>
    </row>
    <row r="583" spans="24:25" x14ac:dyDescent="0.2">
      <c r="X583" s="7"/>
      <c r="Y583" s="7"/>
    </row>
    <row r="584" spans="24:25" x14ac:dyDescent="0.2">
      <c r="X584" s="7"/>
      <c r="Y584" s="7"/>
    </row>
    <row r="585" spans="24:25" x14ac:dyDescent="0.2">
      <c r="X585" s="7"/>
      <c r="Y585" s="7"/>
    </row>
    <row r="586" spans="24:25" x14ac:dyDescent="0.2">
      <c r="X586" s="7"/>
      <c r="Y586" s="7"/>
    </row>
    <row r="587" spans="24:25" x14ac:dyDescent="0.2">
      <c r="X587" s="7"/>
      <c r="Y587" s="7"/>
    </row>
    <row r="588" spans="24:25" x14ac:dyDescent="0.2">
      <c r="X588" s="7"/>
      <c r="Y588" s="7"/>
    </row>
    <row r="589" spans="24:25" x14ac:dyDescent="0.2">
      <c r="X589" s="7"/>
      <c r="Y589" s="7"/>
    </row>
    <row r="590" spans="24:25" x14ac:dyDescent="0.2">
      <c r="X590" s="7"/>
      <c r="Y590" s="7"/>
    </row>
    <row r="591" spans="24:25" x14ac:dyDescent="0.2">
      <c r="X591" s="7"/>
      <c r="Y591" s="7"/>
    </row>
    <row r="592" spans="24:25" x14ac:dyDescent="0.2">
      <c r="X592" s="7"/>
      <c r="Y592" s="7"/>
    </row>
    <row r="593" spans="24:25" x14ac:dyDescent="0.2">
      <c r="X593" s="7"/>
      <c r="Y593" s="7"/>
    </row>
    <row r="594" spans="24:25" x14ac:dyDescent="0.2">
      <c r="X594" s="7"/>
      <c r="Y594" s="7"/>
    </row>
    <row r="595" spans="24:25" x14ac:dyDescent="0.2">
      <c r="X595" s="7"/>
      <c r="Y595" s="7"/>
    </row>
    <row r="596" spans="24:25" x14ac:dyDescent="0.2">
      <c r="X596" s="7"/>
      <c r="Y596" s="7"/>
    </row>
    <row r="597" spans="24:25" x14ac:dyDescent="0.2">
      <c r="X597" s="7"/>
      <c r="Y597" s="7"/>
    </row>
    <row r="598" spans="24:25" x14ac:dyDescent="0.2">
      <c r="X598" s="7"/>
      <c r="Y598" s="7"/>
    </row>
    <row r="599" spans="24:25" x14ac:dyDescent="0.2">
      <c r="X599" s="7"/>
      <c r="Y599" s="7"/>
    </row>
    <row r="600" spans="24:25" x14ac:dyDescent="0.2">
      <c r="X600" s="7"/>
      <c r="Y600" s="7"/>
    </row>
    <row r="601" spans="24:25" x14ac:dyDescent="0.2">
      <c r="X601" s="7"/>
      <c r="Y601" s="7"/>
    </row>
    <row r="602" spans="24:25" x14ac:dyDescent="0.2">
      <c r="X602" s="7"/>
      <c r="Y602" s="7"/>
    </row>
    <row r="603" spans="24:25" x14ac:dyDescent="0.2">
      <c r="X603" s="7"/>
      <c r="Y603" s="7"/>
    </row>
    <row r="604" spans="24:25" x14ac:dyDescent="0.2">
      <c r="X604" s="7"/>
      <c r="Y604" s="7"/>
    </row>
    <row r="605" spans="24:25" x14ac:dyDescent="0.2">
      <c r="X605" s="7"/>
      <c r="Y605" s="7"/>
    </row>
    <row r="606" spans="24:25" x14ac:dyDescent="0.2">
      <c r="X606" s="7"/>
      <c r="Y606" s="7"/>
    </row>
    <row r="607" spans="24:25" x14ac:dyDescent="0.2">
      <c r="X607" s="7"/>
      <c r="Y607" s="7"/>
    </row>
    <row r="608" spans="24:25" x14ac:dyDescent="0.2">
      <c r="X608" s="7"/>
      <c r="Y608" s="7"/>
    </row>
    <row r="609" spans="24:25" x14ac:dyDescent="0.2">
      <c r="X609" s="7"/>
      <c r="Y609" s="7"/>
    </row>
    <row r="610" spans="24:25" x14ac:dyDescent="0.2">
      <c r="X610" s="7"/>
      <c r="Y610" s="7"/>
    </row>
    <row r="611" spans="24:25" x14ac:dyDescent="0.2">
      <c r="X611" s="7"/>
      <c r="Y611" s="7"/>
    </row>
    <row r="612" spans="24:25" x14ac:dyDescent="0.2">
      <c r="X612" s="7"/>
      <c r="Y612" s="7"/>
    </row>
    <row r="613" spans="24:25" x14ac:dyDescent="0.2">
      <c r="X613" s="7"/>
      <c r="Y613" s="7"/>
    </row>
    <row r="614" spans="24:25" x14ac:dyDescent="0.2">
      <c r="X614" s="7"/>
      <c r="Y614" s="7"/>
    </row>
    <row r="615" spans="24:25" x14ac:dyDescent="0.2">
      <c r="X615" s="7"/>
      <c r="Y615" s="7"/>
    </row>
    <row r="616" spans="24:25" x14ac:dyDescent="0.2">
      <c r="X616" s="7"/>
      <c r="Y616" s="7"/>
    </row>
    <row r="617" spans="24:25" x14ac:dyDescent="0.2">
      <c r="X617" s="7"/>
      <c r="Y617" s="7"/>
    </row>
    <row r="618" spans="24:25" x14ac:dyDescent="0.2">
      <c r="X618" s="7"/>
      <c r="Y618" s="7"/>
    </row>
    <row r="619" spans="24:25" x14ac:dyDescent="0.2">
      <c r="X619" s="7"/>
      <c r="Y619" s="7"/>
    </row>
    <row r="620" spans="24:25" x14ac:dyDescent="0.2">
      <c r="X620" s="7"/>
      <c r="Y620" s="7"/>
    </row>
    <row r="621" spans="24:25" x14ac:dyDescent="0.2">
      <c r="X621" s="7"/>
      <c r="Y621" s="7"/>
    </row>
    <row r="622" spans="24:25" x14ac:dyDescent="0.2">
      <c r="X622" s="7"/>
      <c r="Y622" s="7"/>
    </row>
    <row r="623" spans="24:25" x14ac:dyDescent="0.2">
      <c r="X623" s="7"/>
      <c r="Y623" s="7"/>
    </row>
    <row r="624" spans="24:25" x14ac:dyDescent="0.2">
      <c r="X624" s="7"/>
      <c r="Y624" s="7"/>
    </row>
    <row r="625" spans="24:25" x14ac:dyDescent="0.2">
      <c r="X625" s="7"/>
      <c r="Y625" s="7"/>
    </row>
    <row r="626" spans="24:25" x14ac:dyDescent="0.2">
      <c r="X626" s="7"/>
      <c r="Y626" s="7"/>
    </row>
    <row r="627" spans="24:25" x14ac:dyDescent="0.2">
      <c r="X627" s="7"/>
      <c r="Y627" s="7"/>
    </row>
    <row r="628" spans="24:25" x14ac:dyDescent="0.2">
      <c r="X628" s="7"/>
      <c r="Y628" s="7"/>
    </row>
    <row r="629" spans="24:25" x14ac:dyDescent="0.2">
      <c r="X629" s="7"/>
      <c r="Y629" s="7"/>
    </row>
    <row r="630" spans="24:25" x14ac:dyDescent="0.2">
      <c r="X630" s="7"/>
      <c r="Y630" s="7"/>
    </row>
    <row r="631" spans="24:25" x14ac:dyDescent="0.2">
      <c r="X631" s="7"/>
      <c r="Y631" s="7"/>
    </row>
    <row r="632" spans="24:25" x14ac:dyDescent="0.2">
      <c r="X632" s="7"/>
      <c r="Y632" s="7"/>
    </row>
    <row r="633" spans="24:25" x14ac:dyDescent="0.2">
      <c r="X633" s="7"/>
      <c r="Y633" s="7"/>
    </row>
    <row r="634" spans="24:25" x14ac:dyDescent="0.2">
      <c r="X634" s="7"/>
      <c r="Y634" s="7"/>
    </row>
    <row r="635" spans="24:25" x14ac:dyDescent="0.2">
      <c r="X635" s="7"/>
      <c r="Y635" s="7"/>
    </row>
    <row r="636" spans="24:25" x14ac:dyDescent="0.2">
      <c r="X636" s="7"/>
      <c r="Y636" s="7"/>
    </row>
  </sheetData>
  <mergeCells count="5">
    <mergeCell ref="R1:W1"/>
    <mergeCell ref="O1:Q1"/>
    <mergeCell ref="B1:L1"/>
    <mergeCell ref="M1:N1"/>
    <mergeCell ref="X1:Z1"/>
  </mergeCells>
  <conditionalFormatting sqref="A1:C1 M1 O1:R1 X1:Y1 AA1:XFD1 A2:XFD1048576">
    <cfRule type="expression" dxfId="3" priority="1">
      <formula>MOD(ROW(),2)=0</formula>
    </cfRule>
  </conditionalFormatting>
  <conditionalFormatting sqref="A3:W100 L4:L103">
    <cfRule type="expression" dxfId="2" priority="26">
      <formula>#REF!=TRUE</formula>
    </cfRule>
  </conditionalFormatting>
  <hyperlinks>
    <hyperlink ref="E3" r:id="rId1" xr:uid="{C3410F9B-8272-2643-8433-DE7934BC835A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03F4A78-28BD-0945-8AA1-08C743BF5677}">
          <x14:formula1>
            <xm:f>'Data Validation'!$A$1:$A$4</xm:f>
          </x14:formula1>
          <xm:sqref>L3:L103</xm:sqref>
        </x14:dataValidation>
        <x14:dataValidation type="list" allowBlank="1" showInputMessage="1" showErrorMessage="1" xr:uid="{1EF7AE2A-D336-E945-A12F-F69AD9294C1C}">
          <x14:formula1>
            <xm:f>'Data Validation'!$B$1:$B$3</xm:f>
          </x14:formula1>
          <xm:sqref>J3</xm:sqref>
        </x14:dataValidation>
        <x14:dataValidation type="list" allowBlank="1" showInputMessage="1" showErrorMessage="1" xr:uid="{89876D8A-945F-EA44-B4F2-EDBD05AEB767}">
          <x14:formula1>
            <xm:f>'Data Validation'!$D$1:$D$3</xm:f>
          </x14:formula1>
          <xm:sqref>G3:H98</xm:sqref>
        </x14:dataValidation>
        <x14:dataValidation type="list" allowBlank="1" showInputMessage="1" showErrorMessage="1" xr:uid="{433AA328-7629-804C-96BF-5FCEA4BB6968}">
          <x14:formula1>
            <xm:f>'Data Validation'!$E$1:$E$4</xm:f>
          </x14:formula1>
          <xm:sqref>K3:K98</xm:sqref>
        </x14:dataValidation>
        <x14:dataValidation type="list" allowBlank="1" showInputMessage="1" showErrorMessage="1" xr:uid="{4B8F6A04-3109-434A-897C-02612AA27B2E}">
          <x14:formula1>
            <xm:f>'Data Validation'!G2:G4</xm:f>
          </x14:formula1>
          <xm:sqref>J4:J98</xm:sqref>
        </x14:dataValidation>
        <x14:dataValidation type="list" allowBlank="1" showInputMessage="1" showErrorMessage="1" xr:uid="{CF9E3E6A-5442-1444-81A7-565ACEA889B7}">
          <x14:formula1>
            <xm:f>'Data Validation'!$C$1:$C$3</xm:f>
          </x14:formula1>
          <xm:sqref>X3:X99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C600D-FED2-694A-8919-79E8D3A63BC3}">
  <dimension ref="A1:S99"/>
  <sheetViews>
    <sheetView topLeftCell="B1" workbookViewId="0">
      <selection activeCell="B4" sqref="A1:S99"/>
    </sheetView>
  </sheetViews>
  <sheetFormatPr baseColWidth="10" defaultColWidth="11" defaultRowHeight="16" x14ac:dyDescent="0.2"/>
  <cols>
    <col min="1" max="1" width="0" hidden="1" customWidth="1"/>
    <col min="2" max="2" width="11.5" style="2" customWidth="1"/>
    <col min="3" max="4" width="13.5" style="2" customWidth="1"/>
    <col min="5" max="6" width="16" style="2" customWidth="1"/>
    <col min="7" max="7" width="15.1640625" style="2" customWidth="1"/>
    <col min="8" max="9" width="11" style="4"/>
    <col min="10" max="10" width="12.1640625" style="5" customWidth="1"/>
    <col min="11" max="12" width="12" style="2" customWidth="1"/>
    <col min="13" max="13" width="11.6640625" style="2" customWidth="1"/>
    <col min="14" max="14" width="12" style="3" customWidth="1"/>
    <col min="15" max="19" width="11" style="6"/>
  </cols>
  <sheetData>
    <row r="1" spans="1:19" ht="16" customHeight="1" x14ac:dyDescent="0.2">
      <c r="A1" s="12"/>
      <c r="B1" s="64" t="s">
        <v>58</v>
      </c>
      <c r="C1" s="65"/>
      <c r="D1" s="65"/>
      <c r="E1" s="65"/>
      <c r="F1" s="65"/>
      <c r="G1" s="66"/>
      <c r="H1" s="67" t="s">
        <v>59</v>
      </c>
      <c r="I1" s="67"/>
      <c r="J1" s="67"/>
      <c r="K1" s="32" t="s">
        <v>24</v>
      </c>
      <c r="L1" s="33"/>
      <c r="M1" s="33"/>
      <c r="N1" s="34"/>
      <c r="O1" s="68" t="s">
        <v>25</v>
      </c>
      <c r="P1" s="69"/>
      <c r="Q1" s="69"/>
      <c r="R1" s="69"/>
      <c r="S1" s="70"/>
    </row>
    <row r="2" spans="1:19" ht="59" customHeight="1" x14ac:dyDescent="0.2">
      <c r="A2" s="12" t="s">
        <v>60</v>
      </c>
      <c r="B2" s="45" t="s">
        <v>61</v>
      </c>
      <c r="C2" s="46" t="s">
        <v>62</v>
      </c>
      <c r="D2" s="46" t="s">
        <v>105</v>
      </c>
      <c r="E2" s="46" t="s">
        <v>63</v>
      </c>
      <c r="F2" s="71" t="s">
        <v>64</v>
      </c>
      <c r="G2" s="72" t="s">
        <v>65</v>
      </c>
      <c r="H2" s="46" t="s">
        <v>66</v>
      </c>
      <c r="I2" s="46" t="s">
        <v>67</v>
      </c>
      <c r="J2" s="47" t="s">
        <v>68</v>
      </c>
      <c r="K2" s="46" t="s">
        <v>69</v>
      </c>
      <c r="L2" s="46" t="s">
        <v>70</v>
      </c>
      <c r="M2" s="46" t="s">
        <v>71</v>
      </c>
      <c r="N2" s="47" t="s">
        <v>72</v>
      </c>
      <c r="O2" s="46" t="s">
        <v>66</v>
      </c>
      <c r="P2" s="46" t="s">
        <v>73</v>
      </c>
      <c r="Q2" s="46" t="s">
        <v>74</v>
      </c>
      <c r="R2" s="46" t="s">
        <v>75</v>
      </c>
      <c r="S2" s="46" t="s">
        <v>47</v>
      </c>
    </row>
    <row r="3" spans="1:19" ht="34" x14ac:dyDescent="0.2">
      <c r="A3" s="12">
        <f ca="1">IF(L3="", 0, TODAY()-L3)</f>
        <v>171</v>
      </c>
      <c r="B3" s="50" t="s">
        <v>103</v>
      </c>
      <c r="C3" s="50">
        <v>5</v>
      </c>
      <c r="D3" s="50">
        <v>3</v>
      </c>
      <c r="E3" s="50">
        <v>1</v>
      </c>
      <c r="F3" s="50">
        <v>1</v>
      </c>
      <c r="G3" s="73">
        <v>1100</v>
      </c>
      <c r="H3" s="52" t="s">
        <v>57</v>
      </c>
      <c r="I3" s="52" t="s">
        <v>57</v>
      </c>
      <c r="J3" s="74" t="s">
        <v>57</v>
      </c>
      <c r="K3" s="53" t="s">
        <v>76</v>
      </c>
      <c r="L3" s="53">
        <v>45880</v>
      </c>
      <c r="M3" s="53">
        <v>45883</v>
      </c>
      <c r="N3" s="54"/>
      <c r="O3" s="55" t="b">
        <v>1</v>
      </c>
      <c r="P3" s="55" t="b">
        <v>1</v>
      </c>
      <c r="Q3" s="55" t="b">
        <v>0</v>
      </c>
      <c r="R3" s="55" t="b">
        <v>1</v>
      </c>
      <c r="S3" s="55" t="b">
        <v>0</v>
      </c>
    </row>
    <row r="4" spans="1:19" ht="17" x14ac:dyDescent="0.2">
      <c r="A4" s="12"/>
      <c r="B4" s="50" t="s">
        <v>56</v>
      </c>
      <c r="C4" s="58"/>
      <c r="D4" s="58"/>
      <c r="E4" s="58"/>
      <c r="F4" s="58"/>
      <c r="G4" s="73">
        <v>0</v>
      </c>
      <c r="H4" s="59"/>
      <c r="I4" s="59"/>
      <c r="J4" s="75"/>
      <c r="K4" s="58"/>
      <c r="L4" s="58"/>
      <c r="M4" s="58"/>
      <c r="N4" s="60"/>
      <c r="O4" s="61" t="b">
        <v>0</v>
      </c>
      <c r="P4" s="61" t="b">
        <v>0</v>
      </c>
      <c r="Q4" s="61" t="b">
        <v>0</v>
      </c>
      <c r="R4" s="61" t="b">
        <v>0</v>
      </c>
      <c r="S4" s="61" t="b">
        <v>0</v>
      </c>
    </row>
    <row r="5" spans="1:19" ht="17" x14ac:dyDescent="0.2">
      <c r="A5" s="12"/>
      <c r="B5" s="50" t="s">
        <v>56</v>
      </c>
      <c r="C5" s="58"/>
      <c r="D5" s="58"/>
      <c r="E5" s="58"/>
      <c r="F5" s="58"/>
      <c r="G5" s="73">
        <v>0</v>
      </c>
      <c r="H5" s="59"/>
      <c r="I5" s="59"/>
      <c r="J5" s="75"/>
      <c r="K5" s="58"/>
      <c r="L5" s="58"/>
      <c r="M5" s="58"/>
      <c r="N5" s="60"/>
      <c r="O5" s="61" t="b">
        <v>0</v>
      </c>
      <c r="P5" s="61" t="b">
        <v>0</v>
      </c>
      <c r="Q5" s="61" t="b">
        <v>0</v>
      </c>
      <c r="R5" s="61" t="b">
        <v>0</v>
      </c>
      <c r="S5" s="61" t="b">
        <v>0</v>
      </c>
    </row>
    <row r="6" spans="1:19" ht="17" x14ac:dyDescent="0.2">
      <c r="A6" s="12"/>
      <c r="B6" s="50" t="s">
        <v>56</v>
      </c>
      <c r="C6" s="58"/>
      <c r="D6" s="58"/>
      <c r="E6" s="58"/>
      <c r="F6" s="58"/>
      <c r="G6" s="73">
        <v>0</v>
      </c>
      <c r="H6" s="59"/>
      <c r="I6" s="59"/>
      <c r="J6" s="75"/>
      <c r="K6" s="58"/>
      <c r="L6" s="58"/>
      <c r="M6" s="58"/>
      <c r="N6" s="60"/>
      <c r="O6" s="61" t="b">
        <v>0</v>
      </c>
      <c r="P6" s="61" t="b">
        <v>0</v>
      </c>
      <c r="Q6" s="61" t="b">
        <v>0</v>
      </c>
      <c r="R6" s="61" t="b">
        <v>0</v>
      </c>
      <c r="S6" s="61" t="b">
        <v>0</v>
      </c>
    </row>
    <row r="7" spans="1:19" ht="17" x14ac:dyDescent="0.2">
      <c r="A7" s="12"/>
      <c r="B7" s="50" t="s">
        <v>56</v>
      </c>
      <c r="C7" s="58"/>
      <c r="D7" s="58"/>
      <c r="E7" s="58"/>
      <c r="F7" s="58"/>
      <c r="G7" s="73">
        <v>0</v>
      </c>
      <c r="H7" s="59"/>
      <c r="I7" s="59"/>
      <c r="J7" s="75"/>
      <c r="K7" s="58"/>
      <c r="L7" s="58"/>
      <c r="M7" s="58"/>
      <c r="N7" s="60"/>
      <c r="O7" s="61" t="b">
        <v>0</v>
      </c>
      <c r="P7" s="61" t="b">
        <v>0</v>
      </c>
      <c r="Q7" s="61" t="b">
        <v>0</v>
      </c>
      <c r="R7" s="61" t="b">
        <v>0</v>
      </c>
      <c r="S7" s="61" t="b">
        <v>0</v>
      </c>
    </row>
    <row r="8" spans="1:19" ht="17" x14ac:dyDescent="0.2">
      <c r="A8" s="12"/>
      <c r="B8" s="50" t="s">
        <v>56</v>
      </c>
      <c r="C8" s="58"/>
      <c r="D8" s="58"/>
      <c r="E8" s="58"/>
      <c r="F8" s="58"/>
      <c r="G8" s="73">
        <v>0</v>
      </c>
      <c r="H8" s="59"/>
      <c r="I8" s="59"/>
      <c r="J8" s="75"/>
      <c r="K8" s="58"/>
      <c r="L8" s="58"/>
      <c r="M8" s="58"/>
      <c r="N8" s="60"/>
      <c r="O8" s="61" t="b">
        <v>0</v>
      </c>
      <c r="P8" s="61" t="b">
        <v>0</v>
      </c>
      <c r="Q8" s="61" t="b">
        <v>0</v>
      </c>
      <c r="R8" s="61" t="b">
        <v>0</v>
      </c>
      <c r="S8" s="61" t="b">
        <v>0</v>
      </c>
    </row>
    <row r="9" spans="1:19" ht="17" x14ac:dyDescent="0.2">
      <c r="A9" s="12"/>
      <c r="B9" s="50" t="s">
        <v>56</v>
      </c>
      <c r="C9" s="58"/>
      <c r="D9" s="58"/>
      <c r="E9" s="58"/>
      <c r="F9" s="58"/>
      <c r="G9" s="73">
        <v>0</v>
      </c>
      <c r="H9" s="59"/>
      <c r="I9" s="59"/>
      <c r="J9" s="75"/>
      <c r="K9" s="58"/>
      <c r="L9" s="58"/>
      <c r="M9" s="58"/>
      <c r="N9" s="63"/>
      <c r="O9" s="61" t="b">
        <v>0</v>
      </c>
      <c r="P9" s="61" t="b">
        <v>0</v>
      </c>
      <c r="Q9" s="61" t="b">
        <v>0</v>
      </c>
      <c r="R9" s="61" t="b">
        <v>0</v>
      </c>
      <c r="S9" s="61" t="b">
        <v>0</v>
      </c>
    </row>
    <row r="10" spans="1:19" ht="17" x14ac:dyDescent="0.2">
      <c r="A10" s="12"/>
      <c r="B10" s="50" t="s">
        <v>56</v>
      </c>
      <c r="C10" s="58"/>
      <c r="D10" s="58"/>
      <c r="E10" s="58"/>
      <c r="F10" s="58"/>
      <c r="G10" s="73">
        <v>0</v>
      </c>
      <c r="H10" s="59"/>
      <c r="I10" s="59"/>
      <c r="J10" s="75"/>
      <c r="K10" s="58"/>
      <c r="L10" s="58"/>
      <c r="M10" s="58"/>
      <c r="N10" s="63"/>
      <c r="O10" s="61" t="b">
        <v>0</v>
      </c>
      <c r="P10" s="61" t="b">
        <v>0</v>
      </c>
      <c r="Q10" s="61" t="b">
        <v>0</v>
      </c>
      <c r="R10" s="61" t="b">
        <v>0</v>
      </c>
      <c r="S10" s="61" t="b">
        <v>0</v>
      </c>
    </row>
    <row r="11" spans="1:19" ht="17" x14ac:dyDescent="0.2">
      <c r="A11" s="12"/>
      <c r="B11" s="50" t="s">
        <v>56</v>
      </c>
      <c r="C11" s="58"/>
      <c r="D11" s="58"/>
      <c r="E11" s="58"/>
      <c r="F11" s="58"/>
      <c r="G11" s="73">
        <v>0</v>
      </c>
      <c r="H11" s="59"/>
      <c r="I11" s="59"/>
      <c r="J11" s="75"/>
      <c r="K11" s="58"/>
      <c r="L11" s="58"/>
      <c r="M11" s="58"/>
      <c r="N11" s="63"/>
      <c r="O11" s="61" t="b">
        <v>0</v>
      </c>
      <c r="P11" s="61" t="b">
        <v>0</v>
      </c>
      <c r="Q11" s="61" t="b">
        <v>0</v>
      </c>
      <c r="R11" s="61" t="b">
        <v>0</v>
      </c>
      <c r="S11" s="61" t="b">
        <v>0</v>
      </c>
    </row>
    <row r="12" spans="1:19" ht="17" x14ac:dyDescent="0.2">
      <c r="A12" s="12"/>
      <c r="B12" s="50" t="s">
        <v>56</v>
      </c>
      <c r="C12" s="58"/>
      <c r="D12" s="58"/>
      <c r="E12" s="58"/>
      <c r="F12" s="58"/>
      <c r="G12" s="73">
        <v>0</v>
      </c>
      <c r="H12" s="59"/>
      <c r="I12" s="59"/>
      <c r="J12" s="75"/>
      <c r="K12" s="58"/>
      <c r="L12" s="58"/>
      <c r="M12" s="58"/>
      <c r="N12" s="63"/>
      <c r="O12" s="61" t="b">
        <v>0</v>
      </c>
      <c r="P12" s="61" t="b">
        <v>0</v>
      </c>
      <c r="Q12" s="61" t="b">
        <v>0</v>
      </c>
      <c r="R12" s="61" t="b">
        <v>0</v>
      </c>
      <c r="S12" s="61" t="b">
        <v>0</v>
      </c>
    </row>
    <row r="13" spans="1:19" ht="17" x14ac:dyDescent="0.2">
      <c r="A13" s="12"/>
      <c r="B13" s="50" t="s">
        <v>56</v>
      </c>
      <c r="C13" s="58"/>
      <c r="D13" s="58"/>
      <c r="E13" s="58"/>
      <c r="F13" s="58"/>
      <c r="G13" s="73">
        <v>0</v>
      </c>
      <c r="H13" s="59"/>
      <c r="I13" s="59"/>
      <c r="J13" s="75"/>
      <c r="K13" s="58"/>
      <c r="L13" s="58"/>
      <c r="M13" s="58"/>
      <c r="N13" s="63"/>
      <c r="O13" s="61" t="b">
        <v>0</v>
      </c>
      <c r="P13" s="61" t="b">
        <v>0</v>
      </c>
      <c r="Q13" s="61" t="b">
        <v>0</v>
      </c>
      <c r="R13" s="61" t="b">
        <v>0</v>
      </c>
      <c r="S13" s="61" t="b">
        <v>0</v>
      </c>
    </row>
    <row r="14" spans="1:19" ht="17" x14ac:dyDescent="0.2">
      <c r="A14" s="12"/>
      <c r="B14" s="50" t="s">
        <v>56</v>
      </c>
      <c r="C14" s="58"/>
      <c r="D14" s="58"/>
      <c r="E14" s="58"/>
      <c r="F14" s="58"/>
      <c r="G14" s="73">
        <v>0</v>
      </c>
      <c r="H14" s="59"/>
      <c r="I14" s="59"/>
      <c r="J14" s="75"/>
      <c r="K14" s="58"/>
      <c r="L14" s="58"/>
      <c r="M14" s="58"/>
      <c r="N14" s="63"/>
      <c r="O14" s="61" t="b">
        <v>0</v>
      </c>
      <c r="P14" s="61" t="b">
        <v>0</v>
      </c>
      <c r="Q14" s="61" t="b">
        <v>0</v>
      </c>
      <c r="R14" s="61" t="b">
        <v>0</v>
      </c>
      <c r="S14" s="61" t="b">
        <v>0</v>
      </c>
    </row>
    <row r="15" spans="1:19" ht="17" x14ac:dyDescent="0.2">
      <c r="A15" s="12"/>
      <c r="B15" s="50" t="s">
        <v>56</v>
      </c>
      <c r="C15" s="58"/>
      <c r="D15" s="58"/>
      <c r="E15" s="58"/>
      <c r="F15" s="58"/>
      <c r="G15" s="73">
        <v>0</v>
      </c>
      <c r="H15" s="59"/>
      <c r="I15" s="59"/>
      <c r="J15" s="75"/>
      <c r="K15" s="58"/>
      <c r="L15" s="58"/>
      <c r="M15" s="58"/>
      <c r="N15" s="63"/>
      <c r="O15" s="61" t="b">
        <v>0</v>
      </c>
      <c r="P15" s="61" t="b">
        <v>0</v>
      </c>
      <c r="Q15" s="61" t="b">
        <v>0</v>
      </c>
      <c r="R15" s="61" t="b">
        <v>0</v>
      </c>
      <c r="S15" s="61" t="b">
        <v>0</v>
      </c>
    </row>
    <row r="16" spans="1:19" ht="17" x14ac:dyDescent="0.2">
      <c r="A16" s="12"/>
      <c r="B16" s="50" t="s">
        <v>56</v>
      </c>
      <c r="C16" s="58"/>
      <c r="D16" s="58"/>
      <c r="E16" s="58"/>
      <c r="F16" s="58"/>
      <c r="G16" s="73">
        <v>0</v>
      </c>
      <c r="H16" s="59"/>
      <c r="I16" s="59"/>
      <c r="J16" s="75"/>
      <c r="K16" s="58"/>
      <c r="L16" s="58"/>
      <c r="M16" s="58"/>
      <c r="N16" s="63"/>
      <c r="O16" s="61" t="b">
        <v>0</v>
      </c>
      <c r="P16" s="61" t="b">
        <v>0</v>
      </c>
      <c r="Q16" s="61" t="b">
        <v>0</v>
      </c>
      <c r="R16" s="61" t="b">
        <v>0</v>
      </c>
      <c r="S16" s="61" t="b">
        <v>0</v>
      </c>
    </row>
    <row r="17" spans="1:19" ht="17" x14ac:dyDescent="0.2">
      <c r="A17" s="12"/>
      <c r="B17" s="50" t="s">
        <v>56</v>
      </c>
      <c r="C17" s="58"/>
      <c r="D17" s="58"/>
      <c r="E17" s="58"/>
      <c r="F17" s="58"/>
      <c r="G17" s="73">
        <v>0</v>
      </c>
      <c r="H17" s="59"/>
      <c r="I17" s="59"/>
      <c r="J17" s="75"/>
      <c r="K17" s="58"/>
      <c r="L17" s="58"/>
      <c r="M17" s="58"/>
      <c r="N17" s="63"/>
      <c r="O17" s="61" t="b">
        <v>0</v>
      </c>
      <c r="P17" s="61" t="b">
        <v>0</v>
      </c>
      <c r="Q17" s="61" t="b">
        <v>0</v>
      </c>
      <c r="R17" s="61" t="b">
        <v>0</v>
      </c>
      <c r="S17" s="61" t="b">
        <v>0</v>
      </c>
    </row>
    <row r="18" spans="1:19" ht="17" x14ac:dyDescent="0.2">
      <c r="A18" s="12"/>
      <c r="B18" s="50" t="s">
        <v>56</v>
      </c>
      <c r="C18" s="58"/>
      <c r="D18" s="58"/>
      <c r="E18" s="58"/>
      <c r="F18" s="58"/>
      <c r="G18" s="73">
        <v>0</v>
      </c>
      <c r="H18" s="59"/>
      <c r="I18" s="59"/>
      <c r="J18" s="75"/>
      <c r="K18" s="58"/>
      <c r="L18" s="58"/>
      <c r="M18" s="58"/>
      <c r="N18" s="63"/>
      <c r="O18" s="61" t="b">
        <v>0</v>
      </c>
      <c r="P18" s="61" t="b">
        <v>0</v>
      </c>
      <c r="Q18" s="61" t="b">
        <v>0</v>
      </c>
      <c r="R18" s="61" t="b">
        <v>0</v>
      </c>
      <c r="S18" s="61" t="b">
        <v>0</v>
      </c>
    </row>
    <row r="19" spans="1:19" ht="17" x14ac:dyDescent="0.2">
      <c r="A19" s="12"/>
      <c r="B19" s="50" t="s">
        <v>56</v>
      </c>
      <c r="C19" s="58"/>
      <c r="D19" s="58"/>
      <c r="E19" s="58"/>
      <c r="F19" s="58"/>
      <c r="G19" s="73">
        <v>0</v>
      </c>
      <c r="H19" s="59"/>
      <c r="I19" s="59"/>
      <c r="J19" s="75"/>
      <c r="K19" s="58"/>
      <c r="L19" s="58"/>
      <c r="M19" s="58"/>
      <c r="N19" s="63"/>
      <c r="O19" s="61" t="b">
        <v>0</v>
      </c>
      <c r="P19" s="61" t="b">
        <v>0</v>
      </c>
      <c r="Q19" s="61" t="b">
        <v>0</v>
      </c>
      <c r="R19" s="61" t="b">
        <v>0</v>
      </c>
      <c r="S19" s="61" t="b">
        <v>0</v>
      </c>
    </row>
    <row r="20" spans="1:19" ht="17" x14ac:dyDescent="0.2">
      <c r="A20" s="12"/>
      <c r="B20" s="50" t="s">
        <v>56</v>
      </c>
      <c r="C20" s="58"/>
      <c r="D20" s="58"/>
      <c r="E20" s="58"/>
      <c r="F20" s="58"/>
      <c r="G20" s="73">
        <v>0</v>
      </c>
      <c r="H20" s="59"/>
      <c r="I20" s="59"/>
      <c r="J20" s="75"/>
      <c r="K20" s="58"/>
      <c r="L20" s="58"/>
      <c r="M20" s="58"/>
      <c r="N20" s="63"/>
      <c r="O20" s="61" t="b">
        <v>0</v>
      </c>
      <c r="P20" s="61" t="b">
        <v>0</v>
      </c>
      <c r="Q20" s="61" t="b">
        <v>0</v>
      </c>
      <c r="R20" s="61" t="b">
        <v>0</v>
      </c>
      <c r="S20" s="61" t="b">
        <v>0</v>
      </c>
    </row>
    <row r="21" spans="1:19" ht="17" x14ac:dyDescent="0.2">
      <c r="A21" s="12"/>
      <c r="B21" s="50" t="s">
        <v>56</v>
      </c>
      <c r="C21" s="58"/>
      <c r="D21" s="58"/>
      <c r="E21" s="58"/>
      <c r="F21" s="58"/>
      <c r="G21" s="73">
        <v>0</v>
      </c>
      <c r="H21" s="59"/>
      <c r="I21" s="59"/>
      <c r="J21" s="75"/>
      <c r="K21" s="58"/>
      <c r="L21" s="58"/>
      <c r="M21" s="58"/>
      <c r="N21" s="63"/>
      <c r="O21" s="61" t="b">
        <v>0</v>
      </c>
      <c r="P21" s="61" t="b">
        <v>0</v>
      </c>
      <c r="Q21" s="61" t="b">
        <v>0</v>
      </c>
      <c r="R21" s="61" t="b">
        <v>0</v>
      </c>
      <c r="S21" s="61" t="b">
        <v>0</v>
      </c>
    </row>
    <row r="22" spans="1:19" ht="17" x14ac:dyDescent="0.2">
      <c r="A22" s="12"/>
      <c r="B22" s="50" t="s">
        <v>56</v>
      </c>
      <c r="C22" s="58"/>
      <c r="D22" s="58"/>
      <c r="E22" s="58"/>
      <c r="F22" s="58"/>
      <c r="G22" s="73">
        <v>0</v>
      </c>
      <c r="H22" s="59"/>
      <c r="I22" s="59"/>
      <c r="J22" s="75"/>
      <c r="K22" s="58"/>
      <c r="L22" s="58"/>
      <c r="M22" s="58"/>
      <c r="N22" s="63"/>
      <c r="O22" s="61" t="b">
        <v>0</v>
      </c>
      <c r="P22" s="61" t="b">
        <v>0</v>
      </c>
      <c r="Q22" s="61" t="b">
        <v>0</v>
      </c>
      <c r="R22" s="61" t="b">
        <v>0</v>
      </c>
      <c r="S22" s="61" t="b">
        <v>0</v>
      </c>
    </row>
    <row r="23" spans="1:19" ht="17" x14ac:dyDescent="0.2">
      <c r="A23" s="12"/>
      <c r="B23" s="50" t="s">
        <v>56</v>
      </c>
      <c r="C23" s="58"/>
      <c r="D23" s="58"/>
      <c r="E23" s="58"/>
      <c r="F23" s="58"/>
      <c r="G23" s="73">
        <v>0</v>
      </c>
      <c r="H23" s="59"/>
      <c r="I23" s="59"/>
      <c r="J23" s="75"/>
      <c r="K23" s="58"/>
      <c r="L23" s="58"/>
      <c r="M23" s="58"/>
      <c r="N23" s="63"/>
      <c r="O23" s="61" t="b">
        <v>0</v>
      </c>
      <c r="P23" s="61" t="b">
        <v>0</v>
      </c>
      <c r="Q23" s="61" t="b">
        <v>0</v>
      </c>
      <c r="R23" s="61" t="b">
        <v>0</v>
      </c>
      <c r="S23" s="61" t="b">
        <v>0</v>
      </c>
    </row>
    <row r="24" spans="1:19" ht="17" x14ac:dyDescent="0.2">
      <c r="A24" s="12"/>
      <c r="B24" s="50" t="s">
        <v>56</v>
      </c>
      <c r="C24" s="58"/>
      <c r="D24" s="58"/>
      <c r="E24" s="58"/>
      <c r="F24" s="58"/>
      <c r="G24" s="73">
        <v>0</v>
      </c>
      <c r="H24" s="59"/>
      <c r="I24" s="59"/>
      <c r="J24" s="75"/>
      <c r="K24" s="58"/>
      <c r="L24" s="58"/>
      <c r="M24" s="58"/>
      <c r="N24" s="63"/>
      <c r="O24" s="61" t="b">
        <v>0</v>
      </c>
      <c r="P24" s="61" t="b">
        <v>0</v>
      </c>
      <c r="Q24" s="61" t="b">
        <v>0</v>
      </c>
      <c r="R24" s="61" t="b">
        <v>0</v>
      </c>
      <c r="S24" s="61" t="b">
        <v>0</v>
      </c>
    </row>
    <row r="25" spans="1:19" ht="17" x14ac:dyDescent="0.2">
      <c r="A25" s="12"/>
      <c r="B25" s="50" t="s">
        <v>56</v>
      </c>
      <c r="C25" s="58"/>
      <c r="D25" s="58"/>
      <c r="E25" s="58"/>
      <c r="F25" s="58"/>
      <c r="G25" s="73">
        <v>0</v>
      </c>
      <c r="H25" s="59"/>
      <c r="I25" s="59"/>
      <c r="J25" s="75"/>
      <c r="K25" s="58"/>
      <c r="L25" s="58"/>
      <c r="M25" s="58"/>
      <c r="N25" s="63"/>
      <c r="O25" s="61" t="b">
        <v>0</v>
      </c>
      <c r="P25" s="61" t="b">
        <v>0</v>
      </c>
      <c r="Q25" s="61" t="b">
        <v>0</v>
      </c>
      <c r="R25" s="61" t="b">
        <v>0</v>
      </c>
      <c r="S25" s="61" t="b">
        <v>0</v>
      </c>
    </row>
    <row r="26" spans="1:19" ht="17" x14ac:dyDescent="0.2">
      <c r="A26" s="12"/>
      <c r="B26" s="50" t="s">
        <v>56</v>
      </c>
      <c r="C26" s="58"/>
      <c r="D26" s="58"/>
      <c r="E26" s="58"/>
      <c r="F26" s="58"/>
      <c r="G26" s="73">
        <v>0</v>
      </c>
      <c r="H26" s="59"/>
      <c r="I26" s="59"/>
      <c r="J26" s="75"/>
      <c r="K26" s="58"/>
      <c r="L26" s="58"/>
      <c r="M26" s="58"/>
      <c r="N26" s="63"/>
      <c r="O26" s="61" t="b">
        <v>0</v>
      </c>
      <c r="P26" s="61" t="b">
        <v>0</v>
      </c>
      <c r="Q26" s="61" t="b">
        <v>0</v>
      </c>
      <c r="R26" s="61" t="b">
        <v>0</v>
      </c>
      <c r="S26" s="61" t="b">
        <v>0</v>
      </c>
    </row>
    <row r="27" spans="1:19" ht="17" x14ac:dyDescent="0.2">
      <c r="A27" s="12"/>
      <c r="B27" s="50" t="s">
        <v>56</v>
      </c>
      <c r="C27" s="58"/>
      <c r="D27" s="58"/>
      <c r="E27" s="58"/>
      <c r="F27" s="58"/>
      <c r="G27" s="73">
        <v>0</v>
      </c>
      <c r="H27" s="59"/>
      <c r="I27" s="59"/>
      <c r="J27" s="75"/>
      <c r="K27" s="58"/>
      <c r="L27" s="58"/>
      <c r="M27" s="58"/>
      <c r="N27" s="63"/>
      <c r="O27" s="61" t="b">
        <v>0</v>
      </c>
      <c r="P27" s="61" t="b">
        <v>0</v>
      </c>
      <c r="Q27" s="61" t="b">
        <v>0</v>
      </c>
      <c r="R27" s="61" t="b">
        <v>0</v>
      </c>
      <c r="S27" s="61" t="b">
        <v>0</v>
      </c>
    </row>
    <row r="28" spans="1:19" ht="17" x14ac:dyDescent="0.2">
      <c r="A28" s="12"/>
      <c r="B28" s="50" t="s">
        <v>56</v>
      </c>
      <c r="C28" s="58"/>
      <c r="D28" s="58"/>
      <c r="E28" s="58"/>
      <c r="F28" s="58"/>
      <c r="G28" s="73">
        <v>0</v>
      </c>
      <c r="H28" s="59"/>
      <c r="I28" s="59"/>
      <c r="J28" s="75"/>
      <c r="K28" s="58"/>
      <c r="L28" s="58"/>
      <c r="M28" s="58"/>
      <c r="N28" s="63"/>
      <c r="O28" s="61" t="b">
        <v>0</v>
      </c>
      <c r="P28" s="61" t="b">
        <v>0</v>
      </c>
      <c r="Q28" s="61" t="b">
        <v>0</v>
      </c>
      <c r="R28" s="61" t="b">
        <v>0</v>
      </c>
      <c r="S28" s="61" t="b">
        <v>0</v>
      </c>
    </row>
    <row r="29" spans="1:19" ht="17" x14ac:dyDescent="0.2">
      <c r="A29" s="12"/>
      <c r="B29" s="50" t="s">
        <v>56</v>
      </c>
      <c r="C29" s="58"/>
      <c r="D29" s="58"/>
      <c r="E29" s="58"/>
      <c r="F29" s="58"/>
      <c r="G29" s="73">
        <v>0</v>
      </c>
      <c r="H29" s="59"/>
      <c r="I29" s="59"/>
      <c r="J29" s="75"/>
      <c r="K29" s="58"/>
      <c r="L29" s="58"/>
      <c r="M29" s="58"/>
      <c r="N29" s="63"/>
      <c r="O29" s="61" t="b">
        <v>0</v>
      </c>
      <c r="P29" s="61" t="b">
        <v>0</v>
      </c>
      <c r="Q29" s="61" t="b">
        <v>0</v>
      </c>
      <c r="R29" s="61" t="b">
        <v>0</v>
      </c>
      <c r="S29" s="61" t="b">
        <v>0</v>
      </c>
    </row>
    <row r="30" spans="1:19" ht="17" x14ac:dyDescent="0.2">
      <c r="A30" s="12"/>
      <c r="B30" s="50" t="s">
        <v>56</v>
      </c>
      <c r="C30" s="58"/>
      <c r="D30" s="58"/>
      <c r="E30" s="58"/>
      <c r="F30" s="58"/>
      <c r="G30" s="73">
        <v>0</v>
      </c>
      <c r="H30" s="59"/>
      <c r="I30" s="59"/>
      <c r="J30" s="75"/>
      <c r="K30" s="58"/>
      <c r="L30" s="58"/>
      <c r="M30" s="58"/>
      <c r="N30" s="63"/>
      <c r="O30" s="61" t="b">
        <v>0</v>
      </c>
      <c r="P30" s="61" t="b">
        <v>0</v>
      </c>
      <c r="Q30" s="61" t="b">
        <v>0</v>
      </c>
      <c r="R30" s="61" t="b">
        <v>0</v>
      </c>
      <c r="S30" s="61" t="b">
        <v>0</v>
      </c>
    </row>
    <row r="31" spans="1:19" ht="17" x14ac:dyDescent="0.2">
      <c r="A31" s="12"/>
      <c r="B31" s="50" t="s">
        <v>56</v>
      </c>
      <c r="C31" s="58"/>
      <c r="D31" s="58"/>
      <c r="E31" s="58"/>
      <c r="F31" s="58"/>
      <c r="G31" s="73">
        <v>0</v>
      </c>
      <c r="H31" s="59"/>
      <c r="I31" s="59"/>
      <c r="J31" s="75"/>
      <c r="K31" s="58"/>
      <c r="L31" s="58"/>
      <c r="M31" s="58"/>
      <c r="N31" s="63"/>
      <c r="O31" s="61" t="b">
        <v>0</v>
      </c>
      <c r="P31" s="61" t="b">
        <v>0</v>
      </c>
      <c r="Q31" s="61" t="b">
        <v>0</v>
      </c>
      <c r="R31" s="61" t="b">
        <v>0</v>
      </c>
      <c r="S31" s="61" t="b">
        <v>0</v>
      </c>
    </row>
    <row r="32" spans="1:19" ht="17" x14ac:dyDescent="0.2">
      <c r="A32" s="12"/>
      <c r="B32" s="50" t="s">
        <v>56</v>
      </c>
      <c r="C32" s="58"/>
      <c r="D32" s="58"/>
      <c r="E32" s="58"/>
      <c r="F32" s="58"/>
      <c r="G32" s="73">
        <v>0</v>
      </c>
      <c r="H32" s="59"/>
      <c r="I32" s="59"/>
      <c r="J32" s="75"/>
      <c r="K32" s="58"/>
      <c r="L32" s="58"/>
      <c r="M32" s="58"/>
      <c r="N32" s="63"/>
      <c r="O32" s="61" t="b">
        <v>0</v>
      </c>
      <c r="P32" s="61" t="b">
        <v>0</v>
      </c>
      <c r="Q32" s="61" t="b">
        <v>0</v>
      </c>
      <c r="R32" s="61" t="b">
        <v>0</v>
      </c>
      <c r="S32" s="61" t="b">
        <v>0</v>
      </c>
    </row>
    <row r="33" spans="1:19" ht="17" x14ac:dyDescent="0.2">
      <c r="A33" s="12"/>
      <c r="B33" s="50" t="s">
        <v>56</v>
      </c>
      <c r="C33" s="58"/>
      <c r="D33" s="58"/>
      <c r="E33" s="58"/>
      <c r="F33" s="58"/>
      <c r="G33" s="73">
        <v>0</v>
      </c>
      <c r="H33" s="59"/>
      <c r="I33" s="59"/>
      <c r="J33" s="75"/>
      <c r="K33" s="58"/>
      <c r="L33" s="58"/>
      <c r="M33" s="58"/>
      <c r="N33" s="63"/>
      <c r="O33" s="61" t="b">
        <v>0</v>
      </c>
      <c r="P33" s="61" t="b">
        <v>0</v>
      </c>
      <c r="Q33" s="61" t="b">
        <v>0</v>
      </c>
      <c r="R33" s="61" t="b">
        <v>0</v>
      </c>
      <c r="S33" s="61" t="b">
        <v>0</v>
      </c>
    </row>
    <row r="34" spans="1:19" ht="17" x14ac:dyDescent="0.2">
      <c r="A34" s="12"/>
      <c r="B34" s="50" t="s">
        <v>56</v>
      </c>
      <c r="C34" s="58"/>
      <c r="D34" s="58"/>
      <c r="E34" s="58"/>
      <c r="F34" s="58"/>
      <c r="G34" s="73">
        <v>0</v>
      </c>
      <c r="H34" s="59"/>
      <c r="I34" s="59"/>
      <c r="J34" s="75"/>
      <c r="K34" s="58"/>
      <c r="L34" s="58"/>
      <c r="M34" s="58"/>
      <c r="N34" s="63"/>
      <c r="O34" s="61" t="b">
        <v>0</v>
      </c>
      <c r="P34" s="61" t="b">
        <v>0</v>
      </c>
      <c r="Q34" s="61" t="b">
        <v>0</v>
      </c>
      <c r="R34" s="61" t="b">
        <v>0</v>
      </c>
      <c r="S34" s="61" t="b">
        <v>0</v>
      </c>
    </row>
    <row r="35" spans="1:19" ht="17" x14ac:dyDescent="0.2">
      <c r="A35" s="12"/>
      <c r="B35" s="50" t="s">
        <v>56</v>
      </c>
      <c r="C35" s="58"/>
      <c r="D35" s="58"/>
      <c r="E35" s="58"/>
      <c r="F35" s="58"/>
      <c r="G35" s="73">
        <v>0</v>
      </c>
      <c r="H35" s="59"/>
      <c r="I35" s="59"/>
      <c r="J35" s="75"/>
      <c r="K35" s="58"/>
      <c r="L35" s="58"/>
      <c r="M35" s="58"/>
      <c r="N35" s="63"/>
      <c r="O35" s="61" t="b">
        <v>0</v>
      </c>
      <c r="P35" s="61" t="b">
        <v>0</v>
      </c>
      <c r="Q35" s="61" t="b">
        <v>0</v>
      </c>
      <c r="R35" s="61" t="b">
        <v>0</v>
      </c>
      <c r="S35" s="61" t="b">
        <v>0</v>
      </c>
    </row>
    <row r="36" spans="1:19" ht="17" x14ac:dyDescent="0.2">
      <c r="A36" s="12"/>
      <c r="B36" s="50" t="s">
        <v>56</v>
      </c>
      <c r="C36" s="58"/>
      <c r="D36" s="58"/>
      <c r="E36" s="58"/>
      <c r="F36" s="58"/>
      <c r="G36" s="73">
        <v>0</v>
      </c>
      <c r="H36" s="59"/>
      <c r="I36" s="59"/>
      <c r="J36" s="75"/>
      <c r="K36" s="58"/>
      <c r="L36" s="58"/>
      <c r="M36" s="58"/>
      <c r="N36" s="63"/>
      <c r="O36" s="61" t="b">
        <v>0</v>
      </c>
      <c r="P36" s="61" t="b">
        <v>0</v>
      </c>
      <c r="Q36" s="61" t="b">
        <v>0</v>
      </c>
      <c r="R36" s="61" t="b">
        <v>0</v>
      </c>
      <c r="S36" s="61" t="b">
        <v>0</v>
      </c>
    </row>
    <row r="37" spans="1:19" ht="17" x14ac:dyDescent="0.2">
      <c r="A37" s="12"/>
      <c r="B37" s="50" t="s">
        <v>56</v>
      </c>
      <c r="C37" s="58"/>
      <c r="D37" s="58"/>
      <c r="E37" s="58"/>
      <c r="F37" s="58"/>
      <c r="G37" s="73">
        <v>0</v>
      </c>
      <c r="H37" s="59"/>
      <c r="I37" s="59"/>
      <c r="J37" s="75"/>
      <c r="K37" s="58"/>
      <c r="L37" s="58"/>
      <c r="M37" s="58"/>
      <c r="N37" s="63"/>
      <c r="O37" s="61" t="b">
        <v>0</v>
      </c>
      <c r="P37" s="61" t="b">
        <v>0</v>
      </c>
      <c r="Q37" s="61" t="b">
        <v>0</v>
      </c>
      <c r="R37" s="61" t="b">
        <v>0</v>
      </c>
      <c r="S37" s="61" t="b">
        <v>0</v>
      </c>
    </row>
    <row r="38" spans="1:19" ht="17" x14ac:dyDescent="0.2">
      <c r="A38" s="12"/>
      <c r="B38" s="50" t="s">
        <v>56</v>
      </c>
      <c r="C38" s="58"/>
      <c r="D38" s="58"/>
      <c r="E38" s="58"/>
      <c r="F38" s="58"/>
      <c r="G38" s="73">
        <v>0</v>
      </c>
      <c r="H38" s="59"/>
      <c r="I38" s="59"/>
      <c r="J38" s="75"/>
      <c r="K38" s="58"/>
      <c r="L38" s="58"/>
      <c r="M38" s="58"/>
      <c r="N38" s="63"/>
      <c r="O38" s="61" t="b">
        <v>0</v>
      </c>
      <c r="P38" s="61" t="b">
        <v>0</v>
      </c>
      <c r="Q38" s="61" t="b">
        <v>0</v>
      </c>
      <c r="R38" s="61" t="b">
        <v>0</v>
      </c>
      <c r="S38" s="61" t="b">
        <v>0</v>
      </c>
    </row>
    <row r="39" spans="1:19" ht="17" x14ac:dyDescent="0.2">
      <c r="A39" s="12"/>
      <c r="B39" s="50" t="s">
        <v>56</v>
      </c>
      <c r="C39" s="58"/>
      <c r="D39" s="58"/>
      <c r="E39" s="58"/>
      <c r="F39" s="58"/>
      <c r="G39" s="73">
        <v>0</v>
      </c>
      <c r="H39" s="59"/>
      <c r="I39" s="59"/>
      <c r="J39" s="75"/>
      <c r="K39" s="58"/>
      <c r="L39" s="58"/>
      <c r="M39" s="58"/>
      <c r="N39" s="63"/>
      <c r="O39" s="61" t="b">
        <v>0</v>
      </c>
      <c r="P39" s="61" t="b">
        <v>0</v>
      </c>
      <c r="Q39" s="61" t="b">
        <v>0</v>
      </c>
      <c r="R39" s="61" t="b">
        <v>0</v>
      </c>
      <c r="S39" s="61" t="b">
        <v>0</v>
      </c>
    </row>
    <row r="40" spans="1:19" ht="17" x14ac:dyDescent="0.2">
      <c r="A40" s="12"/>
      <c r="B40" s="50" t="s">
        <v>56</v>
      </c>
      <c r="C40" s="58"/>
      <c r="D40" s="58"/>
      <c r="E40" s="58"/>
      <c r="F40" s="58"/>
      <c r="G40" s="73">
        <v>0</v>
      </c>
      <c r="H40" s="59"/>
      <c r="I40" s="59"/>
      <c r="J40" s="75"/>
      <c r="K40" s="58"/>
      <c r="L40" s="58"/>
      <c r="M40" s="58"/>
      <c r="N40" s="63"/>
      <c r="O40" s="61" t="b">
        <v>0</v>
      </c>
      <c r="P40" s="61" t="b">
        <v>0</v>
      </c>
      <c r="Q40" s="61" t="b">
        <v>0</v>
      </c>
      <c r="R40" s="61" t="b">
        <v>0</v>
      </c>
      <c r="S40" s="61" t="b">
        <v>0</v>
      </c>
    </row>
    <row r="41" spans="1:19" ht="17" x14ac:dyDescent="0.2">
      <c r="A41" s="12"/>
      <c r="B41" s="50" t="s">
        <v>56</v>
      </c>
      <c r="C41" s="58"/>
      <c r="D41" s="58"/>
      <c r="E41" s="58"/>
      <c r="F41" s="58"/>
      <c r="G41" s="73">
        <v>0</v>
      </c>
      <c r="H41" s="59"/>
      <c r="I41" s="59"/>
      <c r="J41" s="75"/>
      <c r="K41" s="58"/>
      <c r="L41" s="58"/>
      <c r="M41" s="58"/>
      <c r="N41" s="63"/>
      <c r="O41" s="61" t="b">
        <v>0</v>
      </c>
      <c r="P41" s="61" t="b">
        <v>0</v>
      </c>
      <c r="Q41" s="61" t="b">
        <v>0</v>
      </c>
      <c r="R41" s="61" t="b">
        <v>0</v>
      </c>
      <c r="S41" s="61" t="b">
        <v>0</v>
      </c>
    </row>
    <row r="42" spans="1:19" ht="17" x14ac:dyDescent="0.2">
      <c r="A42" s="12"/>
      <c r="B42" s="50" t="s">
        <v>56</v>
      </c>
      <c r="C42" s="58"/>
      <c r="D42" s="58"/>
      <c r="E42" s="58"/>
      <c r="F42" s="58"/>
      <c r="G42" s="73">
        <v>0</v>
      </c>
      <c r="H42" s="59"/>
      <c r="I42" s="59"/>
      <c r="J42" s="75"/>
      <c r="K42" s="58"/>
      <c r="L42" s="58"/>
      <c r="M42" s="58"/>
      <c r="N42" s="63"/>
      <c r="O42" s="61" t="b">
        <v>0</v>
      </c>
      <c r="P42" s="61" t="b">
        <v>0</v>
      </c>
      <c r="Q42" s="61" t="b">
        <v>0</v>
      </c>
      <c r="R42" s="61" t="b">
        <v>0</v>
      </c>
      <c r="S42" s="61" t="b">
        <v>0</v>
      </c>
    </row>
    <row r="43" spans="1:19" ht="17" x14ac:dyDescent="0.2">
      <c r="A43" s="12"/>
      <c r="B43" s="50" t="s">
        <v>56</v>
      </c>
      <c r="C43" s="58"/>
      <c r="D43" s="58"/>
      <c r="E43" s="58"/>
      <c r="F43" s="58"/>
      <c r="G43" s="73">
        <v>0</v>
      </c>
      <c r="H43" s="59"/>
      <c r="I43" s="59"/>
      <c r="J43" s="75"/>
      <c r="K43" s="58"/>
      <c r="L43" s="58"/>
      <c r="M43" s="58"/>
      <c r="N43" s="63"/>
      <c r="O43" s="61" t="b">
        <v>0</v>
      </c>
      <c r="P43" s="61" t="b">
        <v>0</v>
      </c>
      <c r="Q43" s="61" t="b">
        <v>0</v>
      </c>
      <c r="R43" s="61" t="b">
        <v>0</v>
      </c>
      <c r="S43" s="61" t="b">
        <v>0</v>
      </c>
    </row>
    <row r="44" spans="1:19" ht="17" x14ac:dyDescent="0.2">
      <c r="A44" s="12"/>
      <c r="B44" s="50" t="s">
        <v>56</v>
      </c>
      <c r="C44" s="58"/>
      <c r="D44" s="58"/>
      <c r="E44" s="58"/>
      <c r="F44" s="58"/>
      <c r="G44" s="73">
        <v>0</v>
      </c>
      <c r="H44" s="59"/>
      <c r="I44" s="59"/>
      <c r="J44" s="75"/>
      <c r="K44" s="58"/>
      <c r="L44" s="58"/>
      <c r="M44" s="58"/>
      <c r="N44" s="63"/>
      <c r="O44" s="61" t="b">
        <v>0</v>
      </c>
      <c r="P44" s="61" t="b">
        <v>0</v>
      </c>
      <c r="Q44" s="61" t="b">
        <v>0</v>
      </c>
      <c r="R44" s="61" t="b">
        <v>0</v>
      </c>
      <c r="S44" s="61" t="b">
        <v>0</v>
      </c>
    </row>
    <row r="45" spans="1:19" ht="17" x14ac:dyDescent="0.2">
      <c r="A45" s="12"/>
      <c r="B45" s="50" t="s">
        <v>56</v>
      </c>
      <c r="C45" s="58"/>
      <c r="D45" s="58"/>
      <c r="E45" s="58"/>
      <c r="F45" s="58"/>
      <c r="G45" s="73">
        <v>0</v>
      </c>
      <c r="H45" s="59"/>
      <c r="I45" s="59"/>
      <c r="J45" s="75"/>
      <c r="K45" s="58"/>
      <c r="L45" s="58"/>
      <c r="M45" s="58"/>
      <c r="N45" s="63"/>
      <c r="O45" s="61" t="b">
        <v>0</v>
      </c>
      <c r="P45" s="61" t="b">
        <v>0</v>
      </c>
      <c r="Q45" s="61" t="b">
        <v>0</v>
      </c>
      <c r="R45" s="61" t="b">
        <v>0</v>
      </c>
      <c r="S45" s="61" t="b">
        <v>0</v>
      </c>
    </row>
    <row r="46" spans="1:19" ht="17" x14ac:dyDescent="0.2">
      <c r="A46" s="12"/>
      <c r="B46" s="50" t="s">
        <v>56</v>
      </c>
      <c r="C46" s="58"/>
      <c r="D46" s="58"/>
      <c r="E46" s="58"/>
      <c r="F46" s="58"/>
      <c r="G46" s="73">
        <v>0</v>
      </c>
      <c r="H46" s="59"/>
      <c r="I46" s="59"/>
      <c r="J46" s="75"/>
      <c r="K46" s="58"/>
      <c r="L46" s="58"/>
      <c r="M46" s="58"/>
      <c r="N46" s="63"/>
      <c r="O46" s="61" t="b">
        <v>0</v>
      </c>
      <c r="P46" s="61" t="b">
        <v>0</v>
      </c>
      <c r="Q46" s="61" t="b">
        <v>0</v>
      </c>
      <c r="R46" s="61" t="b">
        <v>0</v>
      </c>
      <c r="S46" s="61" t="b">
        <v>0</v>
      </c>
    </row>
    <row r="47" spans="1:19" ht="17" x14ac:dyDescent="0.2">
      <c r="A47" s="12"/>
      <c r="B47" s="50" t="s">
        <v>56</v>
      </c>
      <c r="C47" s="58"/>
      <c r="D47" s="58"/>
      <c r="E47" s="58"/>
      <c r="F47" s="58"/>
      <c r="G47" s="73">
        <v>0</v>
      </c>
      <c r="H47" s="59"/>
      <c r="I47" s="59"/>
      <c r="J47" s="75"/>
      <c r="K47" s="58"/>
      <c r="L47" s="58"/>
      <c r="M47" s="58"/>
      <c r="N47" s="63"/>
      <c r="O47" s="61" t="b">
        <v>0</v>
      </c>
      <c r="P47" s="61" t="b">
        <v>0</v>
      </c>
      <c r="Q47" s="61" t="b">
        <v>0</v>
      </c>
      <c r="R47" s="61" t="b">
        <v>0</v>
      </c>
      <c r="S47" s="61" t="b">
        <v>0</v>
      </c>
    </row>
    <row r="48" spans="1:19" ht="17" x14ac:dyDescent="0.2">
      <c r="A48" s="12"/>
      <c r="B48" s="50" t="s">
        <v>56</v>
      </c>
      <c r="C48" s="58"/>
      <c r="D48" s="58"/>
      <c r="E48" s="58"/>
      <c r="F48" s="58"/>
      <c r="G48" s="73">
        <v>0</v>
      </c>
      <c r="H48" s="59"/>
      <c r="I48" s="59"/>
      <c r="J48" s="75"/>
      <c r="K48" s="58"/>
      <c r="L48" s="58"/>
      <c r="M48" s="58"/>
      <c r="N48" s="63"/>
      <c r="O48" s="61" t="b">
        <v>0</v>
      </c>
      <c r="P48" s="61" t="b">
        <v>0</v>
      </c>
      <c r="Q48" s="61" t="b">
        <v>0</v>
      </c>
      <c r="R48" s="61" t="b">
        <v>0</v>
      </c>
      <c r="S48" s="61" t="b">
        <v>0</v>
      </c>
    </row>
    <row r="49" spans="1:19" ht="17" x14ac:dyDescent="0.2">
      <c r="A49" s="12"/>
      <c r="B49" s="50" t="s">
        <v>56</v>
      </c>
      <c r="C49" s="58"/>
      <c r="D49" s="58"/>
      <c r="E49" s="58"/>
      <c r="F49" s="58"/>
      <c r="G49" s="73">
        <v>0</v>
      </c>
      <c r="H49" s="59"/>
      <c r="I49" s="59"/>
      <c r="J49" s="75"/>
      <c r="K49" s="58"/>
      <c r="L49" s="58"/>
      <c r="M49" s="58"/>
      <c r="N49" s="63"/>
      <c r="O49" s="61" t="b">
        <v>0</v>
      </c>
      <c r="P49" s="61" t="b">
        <v>0</v>
      </c>
      <c r="Q49" s="61" t="b">
        <v>0</v>
      </c>
      <c r="R49" s="61" t="b">
        <v>0</v>
      </c>
      <c r="S49" s="61" t="b">
        <v>0</v>
      </c>
    </row>
    <row r="50" spans="1:19" ht="17" x14ac:dyDescent="0.2">
      <c r="A50" s="12"/>
      <c r="B50" s="50" t="s">
        <v>56</v>
      </c>
      <c r="C50" s="58"/>
      <c r="D50" s="58"/>
      <c r="E50" s="58"/>
      <c r="F50" s="58"/>
      <c r="G50" s="73">
        <v>0</v>
      </c>
      <c r="H50" s="59"/>
      <c r="I50" s="59"/>
      <c r="J50" s="75"/>
      <c r="K50" s="58"/>
      <c r="L50" s="58"/>
      <c r="M50" s="58"/>
      <c r="N50" s="63"/>
      <c r="O50" s="61" t="b">
        <v>0</v>
      </c>
      <c r="P50" s="61" t="b">
        <v>0</v>
      </c>
      <c r="Q50" s="61" t="b">
        <v>0</v>
      </c>
      <c r="R50" s="61" t="b">
        <v>0</v>
      </c>
      <c r="S50" s="61" t="b">
        <v>0</v>
      </c>
    </row>
    <row r="51" spans="1:19" ht="17" x14ac:dyDescent="0.2">
      <c r="A51" s="12"/>
      <c r="B51" s="50" t="s">
        <v>56</v>
      </c>
      <c r="C51" s="58"/>
      <c r="D51" s="58"/>
      <c r="E51" s="58"/>
      <c r="F51" s="58"/>
      <c r="G51" s="73">
        <v>0</v>
      </c>
      <c r="H51" s="59"/>
      <c r="I51" s="59"/>
      <c r="J51" s="75"/>
      <c r="K51" s="58"/>
      <c r="L51" s="58"/>
      <c r="M51" s="58"/>
      <c r="N51" s="63"/>
      <c r="O51" s="61" t="b">
        <v>0</v>
      </c>
      <c r="P51" s="61" t="b">
        <v>0</v>
      </c>
      <c r="Q51" s="61" t="b">
        <v>0</v>
      </c>
      <c r="R51" s="61" t="b">
        <v>0</v>
      </c>
      <c r="S51" s="61" t="b">
        <v>0</v>
      </c>
    </row>
    <row r="52" spans="1:19" ht="17" x14ac:dyDescent="0.2">
      <c r="A52" s="12"/>
      <c r="B52" s="50" t="s">
        <v>56</v>
      </c>
      <c r="C52" s="58"/>
      <c r="D52" s="58"/>
      <c r="E52" s="58"/>
      <c r="F52" s="58"/>
      <c r="G52" s="73">
        <v>0</v>
      </c>
      <c r="H52" s="59"/>
      <c r="I52" s="59"/>
      <c r="J52" s="75"/>
      <c r="K52" s="58"/>
      <c r="L52" s="58"/>
      <c r="M52" s="58"/>
      <c r="N52" s="63"/>
      <c r="O52" s="61" t="b">
        <v>0</v>
      </c>
      <c r="P52" s="61" t="b">
        <v>0</v>
      </c>
      <c r="Q52" s="61" t="b">
        <v>0</v>
      </c>
      <c r="R52" s="61" t="b">
        <v>0</v>
      </c>
      <c r="S52" s="61" t="b">
        <v>0</v>
      </c>
    </row>
    <row r="53" spans="1:19" ht="17" x14ac:dyDescent="0.2">
      <c r="A53" s="12"/>
      <c r="B53" s="50" t="s">
        <v>56</v>
      </c>
      <c r="C53" s="58"/>
      <c r="D53" s="58"/>
      <c r="E53" s="58"/>
      <c r="F53" s="58"/>
      <c r="G53" s="73">
        <v>0</v>
      </c>
      <c r="H53" s="59"/>
      <c r="I53" s="59"/>
      <c r="J53" s="75"/>
      <c r="K53" s="58"/>
      <c r="L53" s="58"/>
      <c r="M53" s="58"/>
      <c r="N53" s="63"/>
      <c r="O53" s="61" t="b">
        <v>0</v>
      </c>
      <c r="P53" s="61" t="b">
        <v>0</v>
      </c>
      <c r="Q53" s="61" t="b">
        <v>0</v>
      </c>
      <c r="R53" s="61" t="b">
        <v>0</v>
      </c>
      <c r="S53" s="61" t="b">
        <v>0</v>
      </c>
    </row>
    <row r="54" spans="1:19" ht="17" x14ac:dyDescent="0.2">
      <c r="A54" s="12"/>
      <c r="B54" s="50" t="s">
        <v>56</v>
      </c>
      <c r="C54" s="58"/>
      <c r="D54" s="58"/>
      <c r="E54" s="58"/>
      <c r="F54" s="58"/>
      <c r="G54" s="73">
        <v>0</v>
      </c>
      <c r="H54" s="59"/>
      <c r="I54" s="59"/>
      <c r="J54" s="75"/>
      <c r="K54" s="58"/>
      <c r="L54" s="58"/>
      <c r="M54" s="58"/>
      <c r="N54" s="63"/>
      <c r="O54" s="61" t="b">
        <v>0</v>
      </c>
      <c r="P54" s="61" t="b">
        <v>0</v>
      </c>
      <c r="Q54" s="61" t="b">
        <v>0</v>
      </c>
      <c r="R54" s="61" t="b">
        <v>0</v>
      </c>
      <c r="S54" s="61" t="b">
        <v>0</v>
      </c>
    </row>
    <row r="55" spans="1:19" ht="17" x14ac:dyDescent="0.2">
      <c r="A55" s="12"/>
      <c r="B55" s="50" t="s">
        <v>56</v>
      </c>
      <c r="C55" s="58"/>
      <c r="D55" s="58"/>
      <c r="E55" s="58"/>
      <c r="F55" s="58"/>
      <c r="G55" s="73">
        <v>0</v>
      </c>
      <c r="H55" s="59"/>
      <c r="I55" s="59"/>
      <c r="J55" s="75"/>
      <c r="K55" s="58"/>
      <c r="L55" s="58"/>
      <c r="M55" s="58"/>
      <c r="N55" s="63"/>
      <c r="O55" s="61" t="b">
        <v>0</v>
      </c>
      <c r="P55" s="61" t="b">
        <v>0</v>
      </c>
      <c r="Q55" s="61" t="b">
        <v>0</v>
      </c>
      <c r="R55" s="61" t="b">
        <v>0</v>
      </c>
      <c r="S55" s="61" t="b">
        <v>0</v>
      </c>
    </row>
    <row r="56" spans="1:19" ht="17" x14ac:dyDescent="0.2">
      <c r="A56" s="12"/>
      <c r="B56" s="50" t="s">
        <v>56</v>
      </c>
      <c r="C56" s="58"/>
      <c r="D56" s="58"/>
      <c r="E56" s="58"/>
      <c r="F56" s="58"/>
      <c r="G56" s="73">
        <v>0</v>
      </c>
      <c r="H56" s="59"/>
      <c r="I56" s="59"/>
      <c r="J56" s="75"/>
      <c r="K56" s="58"/>
      <c r="L56" s="58"/>
      <c r="M56" s="58"/>
      <c r="N56" s="63"/>
      <c r="O56" s="61" t="b">
        <v>0</v>
      </c>
      <c r="P56" s="61" t="b">
        <v>0</v>
      </c>
      <c r="Q56" s="61" t="b">
        <v>0</v>
      </c>
      <c r="R56" s="61" t="b">
        <v>0</v>
      </c>
      <c r="S56" s="61" t="b">
        <v>0</v>
      </c>
    </row>
    <row r="57" spans="1:19" ht="17" x14ac:dyDescent="0.2">
      <c r="A57" s="12"/>
      <c r="B57" s="50" t="s">
        <v>56</v>
      </c>
      <c r="C57" s="58"/>
      <c r="D57" s="58"/>
      <c r="E57" s="58"/>
      <c r="F57" s="58"/>
      <c r="G57" s="73">
        <v>0</v>
      </c>
      <c r="H57" s="59"/>
      <c r="I57" s="59"/>
      <c r="J57" s="75"/>
      <c r="K57" s="58"/>
      <c r="L57" s="58"/>
      <c r="M57" s="58"/>
      <c r="N57" s="63"/>
      <c r="O57" s="61" t="b">
        <v>0</v>
      </c>
      <c r="P57" s="61" t="b">
        <v>0</v>
      </c>
      <c r="Q57" s="61" t="b">
        <v>0</v>
      </c>
      <c r="R57" s="61" t="b">
        <v>0</v>
      </c>
      <c r="S57" s="61" t="b">
        <v>0</v>
      </c>
    </row>
    <row r="58" spans="1:19" ht="17" x14ac:dyDescent="0.2">
      <c r="A58" s="12"/>
      <c r="B58" s="50" t="s">
        <v>56</v>
      </c>
      <c r="C58" s="58"/>
      <c r="D58" s="58"/>
      <c r="E58" s="58"/>
      <c r="F58" s="58"/>
      <c r="G58" s="73">
        <v>0</v>
      </c>
      <c r="H58" s="59"/>
      <c r="I58" s="59"/>
      <c r="J58" s="75"/>
      <c r="K58" s="58"/>
      <c r="L58" s="58"/>
      <c r="M58" s="58"/>
      <c r="N58" s="63"/>
      <c r="O58" s="61" t="b">
        <v>0</v>
      </c>
      <c r="P58" s="61" t="b">
        <v>0</v>
      </c>
      <c r="Q58" s="61" t="b">
        <v>0</v>
      </c>
      <c r="R58" s="61" t="b">
        <v>0</v>
      </c>
      <c r="S58" s="61" t="b">
        <v>0</v>
      </c>
    </row>
    <row r="59" spans="1:19" ht="17" x14ac:dyDescent="0.2">
      <c r="A59" s="12"/>
      <c r="B59" s="50" t="s">
        <v>56</v>
      </c>
      <c r="C59" s="58"/>
      <c r="D59" s="58"/>
      <c r="E59" s="58"/>
      <c r="F59" s="58"/>
      <c r="G59" s="73">
        <v>0</v>
      </c>
      <c r="H59" s="59"/>
      <c r="I59" s="59"/>
      <c r="J59" s="75"/>
      <c r="K59" s="58"/>
      <c r="L59" s="58"/>
      <c r="M59" s="58"/>
      <c r="N59" s="63"/>
      <c r="O59" s="61" t="b">
        <v>0</v>
      </c>
      <c r="P59" s="61" t="b">
        <v>0</v>
      </c>
      <c r="Q59" s="61" t="b">
        <v>0</v>
      </c>
      <c r="R59" s="61" t="b">
        <v>0</v>
      </c>
      <c r="S59" s="61" t="b">
        <v>0</v>
      </c>
    </row>
    <row r="60" spans="1:19" ht="17" x14ac:dyDescent="0.2">
      <c r="A60" s="12"/>
      <c r="B60" s="50" t="s">
        <v>56</v>
      </c>
      <c r="C60" s="58"/>
      <c r="D60" s="58"/>
      <c r="E60" s="58"/>
      <c r="F60" s="58"/>
      <c r="G60" s="73">
        <v>0</v>
      </c>
      <c r="H60" s="59"/>
      <c r="I60" s="59"/>
      <c r="J60" s="75"/>
      <c r="K60" s="58"/>
      <c r="L60" s="58"/>
      <c r="M60" s="58"/>
      <c r="N60" s="63"/>
      <c r="O60" s="61" t="b">
        <v>0</v>
      </c>
      <c r="P60" s="61" t="b">
        <v>0</v>
      </c>
      <c r="Q60" s="61" t="b">
        <v>0</v>
      </c>
      <c r="R60" s="61" t="b">
        <v>0</v>
      </c>
      <c r="S60" s="61" t="b">
        <v>0</v>
      </c>
    </row>
    <row r="61" spans="1:19" ht="17" x14ac:dyDescent="0.2">
      <c r="A61" s="12"/>
      <c r="B61" s="50" t="s">
        <v>56</v>
      </c>
      <c r="C61" s="58"/>
      <c r="D61" s="58"/>
      <c r="E61" s="58"/>
      <c r="F61" s="58"/>
      <c r="G61" s="73">
        <v>0</v>
      </c>
      <c r="H61" s="59"/>
      <c r="I61" s="59"/>
      <c r="J61" s="75"/>
      <c r="K61" s="58"/>
      <c r="L61" s="58"/>
      <c r="M61" s="58"/>
      <c r="N61" s="63"/>
      <c r="O61" s="61" t="b">
        <v>0</v>
      </c>
      <c r="P61" s="61" t="b">
        <v>0</v>
      </c>
      <c r="Q61" s="61" t="b">
        <v>0</v>
      </c>
      <c r="R61" s="61" t="b">
        <v>0</v>
      </c>
      <c r="S61" s="61" t="b">
        <v>0</v>
      </c>
    </row>
    <row r="62" spans="1:19" ht="17" x14ac:dyDescent="0.2">
      <c r="A62" s="12"/>
      <c r="B62" s="50" t="s">
        <v>56</v>
      </c>
      <c r="C62" s="58"/>
      <c r="D62" s="58"/>
      <c r="E62" s="58"/>
      <c r="F62" s="58"/>
      <c r="G62" s="73">
        <v>0</v>
      </c>
      <c r="H62" s="59"/>
      <c r="I62" s="59"/>
      <c r="J62" s="75"/>
      <c r="K62" s="58"/>
      <c r="L62" s="58"/>
      <c r="M62" s="58"/>
      <c r="N62" s="63"/>
      <c r="O62" s="61" t="b">
        <v>0</v>
      </c>
      <c r="P62" s="61" t="b">
        <v>0</v>
      </c>
      <c r="Q62" s="61" t="b">
        <v>0</v>
      </c>
      <c r="R62" s="61" t="b">
        <v>0</v>
      </c>
      <c r="S62" s="61" t="b">
        <v>0</v>
      </c>
    </row>
    <row r="63" spans="1:19" ht="17" x14ac:dyDescent="0.2">
      <c r="A63" s="12"/>
      <c r="B63" s="50" t="s">
        <v>56</v>
      </c>
      <c r="C63" s="58"/>
      <c r="D63" s="58"/>
      <c r="E63" s="58"/>
      <c r="F63" s="58"/>
      <c r="G63" s="73">
        <v>0</v>
      </c>
      <c r="H63" s="59"/>
      <c r="I63" s="59"/>
      <c r="J63" s="75"/>
      <c r="K63" s="58"/>
      <c r="L63" s="58"/>
      <c r="M63" s="58"/>
      <c r="N63" s="63"/>
      <c r="O63" s="61" t="b">
        <v>0</v>
      </c>
      <c r="P63" s="61" t="b">
        <v>0</v>
      </c>
      <c r="Q63" s="61" t="b">
        <v>0</v>
      </c>
      <c r="R63" s="61" t="b">
        <v>0</v>
      </c>
      <c r="S63" s="61" t="b">
        <v>0</v>
      </c>
    </row>
    <row r="64" spans="1:19" ht="17" x14ac:dyDescent="0.2">
      <c r="A64" s="12"/>
      <c r="B64" s="50" t="s">
        <v>56</v>
      </c>
      <c r="C64" s="58"/>
      <c r="D64" s="58"/>
      <c r="E64" s="58"/>
      <c r="F64" s="58"/>
      <c r="G64" s="73">
        <v>0</v>
      </c>
      <c r="H64" s="59"/>
      <c r="I64" s="59"/>
      <c r="J64" s="75"/>
      <c r="K64" s="58"/>
      <c r="L64" s="58"/>
      <c r="M64" s="58"/>
      <c r="N64" s="63"/>
      <c r="O64" s="61" t="b">
        <v>0</v>
      </c>
      <c r="P64" s="61" t="b">
        <v>0</v>
      </c>
      <c r="Q64" s="61" t="b">
        <v>0</v>
      </c>
      <c r="R64" s="61" t="b">
        <v>0</v>
      </c>
      <c r="S64" s="61" t="b">
        <v>0</v>
      </c>
    </row>
    <row r="65" spans="1:19" ht="17" x14ac:dyDescent="0.2">
      <c r="A65" s="12"/>
      <c r="B65" s="50" t="s">
        <v>56</v>
      </c>
      <c r="C65" s="58"/>
      <c r="D65" s="58"/>
      <c r="E65" s="58"/>
      <c r="F65" s="58"/>
      <c r="G65" s="73">
        <v>0</v>
      </c>
      <c r="H65" s="59"/>
      <c r="I65" s="59"/>
      <c r="J65" s="75"/>
      <c r="K65" s="58"/>
      <c r="L65" s="58"/>
      <c r="M65" s="58"/>
      <c r="N65" s="63"/>
      <c r="O65" s="61" t="b">
        <v>0</v>
      </c>
      <c r="P65" s="61" t="b">
        <v>0</v>
      </c>
      <c r="Q65" s="61" t="b">
        <v>0</v>
      </c>
      <c r="R65" s="61" t="b">
        <v>0</v>
      </c>
      <c r="S65" s="61" t="b">
        <v>0</v>
      </c>
    </row>
    <row r="66" spans="1:19" ht="17" x14ac:dyDescent="0.2">
      <c r="A66" s="12"/>
      <c r="B66" s="50" t="s">
        <v>56</v>
      </c>
      <c r="C66" s="58"/>
      <c r="D66" s="58"/>
      <c r="E66" s="58"/>
      <c r="F66" s="58"/>
      <c r="G66" s="73">
        <v>0</v>
      </c>
      <c r="H66" s="59"/>
      <c r="I66" s="59"/>
      <c r="J66" s="75"/>
      <c r="K66" s="58"/>
      <c r="L66" s="58"/>
      <c r="M66" s="58"/>
      <c r="N66" s="63"/>
      <c r="O66" s="61" t="b">
        <v>0</v>
      </c>
      <c r="P66" s="61" t="b">
        <v>0</v>
      </c>
      <c r="Q66" s="61" t="b">
        <v>0</v>
      </c>
      <c r="R66" s="61" t="b">
        <v>0</v>
      </c>
      <c r="S66" s="61" t="b">
        <v>0</v>
      </c>
    </row>
    <row r="67" spans="1:19" ht="17" x14ac:dyDescent="0.2">
      <c r="A67" s="12"/>
      <c r="B67" s="50" t="s">
        <v>56</v>
      </c>
      <c r="C67" s="58"/>
      <c r="D67" s="58"/>
      <c r="E67" s="58"/>
      <c r="F67" s="58"/>
      <c r="G67" s="73">
        <v>0</v>
      </c>
      <c r="H67" s="59"/>
      <c r="I67" s="59"/>
      <c r="J67" s="75"/>
      <c r="K67" s="58"/>
      <c r="L67" s="58"/>
      <c r="M67" s="58"/>
      <c r="N67" s="63"/>
      <c r="O67" s="61" t="b">
        <v>0</v>
      </c>
      <c r="P67" s="61" t="b">
        <v>0</v>
      </c>
      <c r="Q67" s="61" t="b">
        <v>0</v>
      </c>
      <c r="R67" s="61" t="b">
        <v>0</v>
      </c>
      <c r="S67" s="61" t="b">
        <v>0</v>
      </c>
    </row>
    <row r="68" spans="1:19" ht="17" x14ac:dyDescent="0.2">
      <c r="A68" s="12"/>
      <c r="B68" s="50" t="s">
        <v>56</v>
      </c>
      <c r="C68" s="58"/>
      <c r="D68" s="58"/>
      <c r="E68" s="58"/>
      <c r="F68" s="58"/>
      <c r="G68" s="73">
        <v>0</v>
      </c>
      <c r="H68" s="59"/>
      <c r="I68" s="59"/>
      <c r="J68" s="75"/>
      <c r="K68" s="58"/>
      <c r="L68" s="58"/>
      <c r="M68" s="58"/>
      <c r="N68" s="63"/>
      <c r="O68" s="61" t="b">
        <v>0</v>
      </c>
      <c r="P68" s="61" t="b">
        <v>0</v>
      </c>
      <c r="Q68" s="61" t="b">
        <v>0</v>
      </c>
      <c r="R68" s="61" t="b">
        <v>0</v>
      </c>
      <c r="S68" s="61" t="b">
        <v>0</v>
      </c>
    </row>
    <row r="69" spans="1:19" ht="17" x14ac:dyDescent="0.2">
      <c r="A69" s="12"/>
      <c r="B69" s="50" t="s">
        <v>56</v>
      </c>
      <c r="C69" s="58"/>
      <c r="D69" s="58"/>
      <c r="E69" s="58"/>
      <c r="F69" s="58"/>
      <c r="G69" s="73">
        <v>0</v>
      </c>
      <c r="H69" s="59"/>
      <c r="I69" s="59"/>
      <c r="J69" s="75"/>
      <c r="K69" s="58"/>
      <c r="L69" s="58"/>
      <c r="M69" s="58"/>
      <c r="N69" s="63"/>
      <c r="O69" s="61" t="b">
        <v>0</v>
      </c>
      <c r="P69" s="61" t="b">
        <v>0</v>
      </c>
      <c r="Q69" s="61" t="b">
        <v>0</v>
      </c>
      <c r="R69" s="61" t="b">
        <v>0</v>
      </c>
      <c r="S69" s="61" t="b">
        <v>0</v>
      </c>
    </row>
    <row r="70" spans="1:19" ht="17" x14ac:dyDescent="0.2">
      <c r="A70" s="12"/>
      <c r="B70" s="50" t="s">
        <v>56</v>
      </c>
      <c r="C70" s="58"/>
      <c r="D70" s="58"/>
      <c r="E70" s="58"/>
      <c r="F70" s="58"/>
      <c r="G70" s="73">
        <v>0</v>
      </c>
      <c r="H70" s="59"/>
      <c r="I70" s="59"/>
      <c r="J70" s="75"/>
      <c r="K70" s="58"/>
      <c r="L70" s="58"/>
      <c r="M70" s="58"/>
      <c r="N70" s="63"/>
      <c r="O70" s="61" t="b">
        <v>0</v>
      </c>
      <c r="P70" s="61" t="b">
        <v>0</v>
      </c>
      <c r="Q70" s="61" t="b">
        <v>0</v>
      </c>
      <c r="R70" s="61" t="b">
        <v>0</v>
      </c>
      <c r="S70" s="61" t="b">
        <v>0</v>
      </c>
    </row>
    <row r="71" spans="1:19" ht="17" x14ac:dyDescent="0.2">
      <c r="A71" s="12"/>
      <c r="B71" s="50" t="s">
        <v>56</v>
      </c>
      <c r="C71" s="58"/>
      <c r="D71" s="58"/>
      <c r="E71" s="58"/>
      <c r="F71" s="58"/>
      <c r="G71" s="73">
        <v>0</v>
      </c>
      <c r="H71" s="59"/>
      <c r="I71" s="59"/>
      <c r="J71" s="75"/>
      <c r="K71" s="58"/>
      <c r="L71" s="58"/>
      <c r="M71" s="58"/>
      <c r="N71" s="63"/>
      <c r="O71" s="61" t="b">
        <v>0</v>
      </c>
      <c r="P71" s="61" t="b">
        <v>0</v>
      </c>
      <c r="Q71" s="61" t="b">
        <v>0</v>
      </c>
      <c r="R71" s="61" t="b">
        <v>0</v>
      </c>
      <c r="S71" s="61" t="b">
        <v>0</v>
      </c>
    </row>
    <row r="72" spans="1:19" ht="17" x14ac:dyDescent="0.2">
      <c r="A72" s="12"/>
      <c r="B72" s="50" t="s">
        <v>56</v>
      </c>
      <c r="C72" s="58"/>
      <c r="D72" s="58"/>
      <c r="E72" s="58"/>
      <c r="F72" s="58"/>
      <c r="G72" s="73">
        <v>0</v>
      </c>
      <c r="H72" s="59"/>
      <c r="I72" s="59"/>
      <c r="J72" s="75"/>
      <c r="K72" s="58"/>
      <c r="L72" s="58"/>
      <c r="M72" s="58"/>
      <c r="N72" s="63"/>
      <c r="O72" s="61" t="b">
        <v>0</v>
      </c>
      <c r="P72" s="61" t="b">
        <v>0</v>
      </c>
      <c r="Q72" s="61" t="b">
        <v>0</v>
      </c>
      <c r="R72" s="61" t="b">
        <v>0</v>
      </c>
      <c r="S72" s="61" t="b">
        <v>0</v>
      </c>
    </row>
    <row r="73" spans="1:19" ht="17" x14ac:dyDescent="0.2">
      <c r="A73" s="12"/>
      <c r="B73" s="50" t="s">
        <v>56</v>
      </c>
      <c r="C73" s="58"/>
      <c r="D73" s="58"/>
      <c r="E73" s="58"/>
      <c r="F73" s="58"/>
      <c r="G73" s="73">
        <v>0</v>
      </c>
      <c r="H73" s="59"/>
      <c r="I73" s="59"/>
      <c r="J73" s="75"/>
      <c r="K73" s="58"/>
      <c r="L73" s="58"/>
      <c r="M73" s="58"/>
      <c r="N73" s="63"/>
      <c r="O73" s="61" t="b">
        <v>0</v>
      </c>
      <c r="P73" s="61" t="b">
        <v>0</v>
      </c>
      <c r="Q73" s="61" t="b">
        <v>0</v>
      </c>
      <c r="R73" s="61" t="b">
        <v>0</v>
      </c>
      <c r="S73" s="61" t="b">
        <v>0</v>
      </c>
    </row>
    <row r="74" spans="1:19" ht="17" x14ac:dyDescent="0.2">
      <c r="A74" s="12"/>
      <c r="B74" s="50" t="s">
        <v>56</v>
      </c>
      <c r="C74" s="58"/>
      <c r="D74" s="58"/>
      <c r="E74" s="58"/>
      <c r="F74" s="58"/>
      <c r="G74" s="73">
        <v>0</v>
      </c>
      <c r="H74" s="59"/>
      <c r="I74" s="59"/>
      <c r="J74" s="75"/>
      <c r="K74" s="58"/>
      <c r="L74" s="58"/>
      <c r="M74" s="58"/>
      <c r="N74" s="63"/>
      <c r="O74" s="61" t="b">
        <v>0</v>
      </c>
      <c r="P74" s="61" t="b">
        <v>0</v>
      </c>
      <c r="Q74" s="61" t="b">
        <v>0</v>
      </c>
      <c r="R74" s="61" t="b">
        <v>0</v>
      </c>
      <c r="S74" s="61" t="b">
        <v>0</v>
      </c>
    </row>
    <row r="75" spans="1:19" ht="17" x14ac:dyDescent="0.2">
      <c r="A75" s="12"/>
      <c r="B75" s="50" t="s">
        <v>56</v>
      </c>
      <c r="C75" s="58"/>
      <c r="D75" s="58"/>
      <c r="E75" s="58"/>
      <c r="F75" s="58"/>
      <c r="G75" s="73">
        <v>0</v>
      </c>
      <c r="H75" s="59"/>
      <c r="I75" s="59"/>
      <c r="J75" s="75"/>
      <c r="K75" s="58"/>
      <c r="L75" s="58"/>
      <c r="M75" s="58"/>
      <c r="N75" s="63"/>
      <c r="O75" s="61" t="b">
        <v>0</v>
      </c>
      <c r="P75" s="61" t="b">
        <v>0</v>
      </c>
      <c r="Q75" s="61" t="b">
        <v>0</v>
      </c>
      <c r="R75" s="61" t="b">
        <v>0</v>
      </c>
      <c r="S75" s="61" t="b">
        <v>0</v>
      </c>
    </row>
    <row r="76" spans="1:19" x14ac:dyDescent="0.2">
      <c r="A76" s="12"/>
      <c r="B76" s="58"/>
      <c r="C76" s="58"/>
      <c r="D76" s="58"/>
      <c r="E76" s="58"/>
      <c r="F76" s="58"/>
      <c r="G76" s="58"/>
      <c r="H76" s="59"/>
      <c r="I76" s="59"/>
      <c r="J76" s="75"/>
      <c r="K76" s="58"/>
      <c r="L76" s="58"/>
      <c r="M76" s="58"/>
      <c r="N76" s="63"/>
      <c r="O76" s="61" t="b">
        <v>0</v>
      </c>
      <c r="P76" s="61" t="b">
        <v>0</v>
      </c>
      <c r="Q76" s="61" t="b">
        <v>0</v>
      </c>
      <c r="R76" s="61" t="b">
        <v>0</v>
      </c>
      <c r="S76" s="61" t="b">
        <v>0</v>
      </c>
    </row>
    <row r="77" spans="1:19" x14ac:dyDescent="0.2">
      <c r="A77" s="12"/>
      <c r="B77" s="58"/>
      <c r="C77" s="58"/>
      <c r="D77" s="58"/>
      <c r="E77" s="58"/>
      <c r="F77" s="58"/>
      <c r="G77" s="58"/>
      <c r="H77" s="59"/>
      <c r="I77" s="59"/>
      <c r="J77" s="75"/>
      <c r="K77" s="58"/>
      <c r="L77" s="58"/>
      <c r="M77" s="58"/>
      <c r="N77" s="63"/>
      <c r="O77" s="61" t="b">
        <v>0</v>
      </c>
      <c r="P77" s="61" t="b">
        <v>0</v>
      </c>
      <c r="Q77" s="61" t="b">
        <v>0</v>
      </c>
      <c r="R77" s="61" t="b">
        <v>0</v>
      </c>
      <c r="S77" s="61" t="b">
        <v>0</v>
      </c>
    </row>
    <row r="78" spans="1:19" x14ac:dyDescent="0.2">
      <c r="A78" s="12"/>
      <c r="B78" s="58"/>
      <c r="C78" s="58"/>
      <c r="D78" s="58"/>
      <c r="E78" s="58"/>
      <c r="F78" s="58"/>
      <c r="G78" s="58"/>
      <c r="H78" s="59"/>
      <c r="I78" s="59"/>
      <c r="J78" s="75"/>
      <c r="K78" s="58"/>
      <c r="L78" s="58"/>
      <c r="M78" s="58"/>
      <c r="N78" s="63"/>
      <c r="O78" s="61" t="b">
        <v>0</v>
      </c>
      <c r="P78" s="61" t="b">
        <v>0</v>
      </c>
      <c r="Q78" s="61" t="b">
        <v>0</v>
      </c>
      <c r="R78" s="61" t="b">
        <v>0</v>
      </c>
      <c r="S78" s="61" t="b">
        <v>0</v>
      </c>
    </row>
    <row r="79" spans="1:19" x14ac:dyDescent="0.2">
      <c r="A79" s="12"/>
      <c r="B79" s="58"/>
      <c r="C79" s="58"/>
      <c r="D79" s="58"/>
      <c r="E79" s="58"/>
      <c r="F79" s="58"/>
      <c r="G79" s="58"/>
      <c r="H79" s="59"/>
      <c r="I79" s="59"/>
      <c r="J79" s="75"/>
      <c r="K79" s="58"/>
      <c r="L79" s="58"/>
      <c r="M79" s="58"/>
      <c r="N79" s="63"/>
      <c r="O79" s="61" t="b">
        <v>0</v>
      </c>
      <c r="P79" s="61" t="b">
        <v>0</v>
      </c>
      <c r="Q79" s="61" t="b">
        <v>0</v>
      </c>
      <c r="R79" s="61" t="b">
        <v>0</v>
      </c>
      <c r="S79" s="61" t="b">
        <v>0</v>
      </c>
    </row>
    <row r="80" spans="1:19" x14ac:dyDescent="0.2">
      <c r="A80" s="12"/>
      <c r="B80" s="58"/>
      <c r="C80" s="58"/>
      <c r="D80" s="58"/>
      <c r="E80" s="58"/>
      <c r="F80" s="58"/>
      <c r="G80" s="58"/>
      <c r="H80" s="59"/>
      <c r="I80" s="59"/>
      <c r="J80" s="75"/>
      <c r="K80" s="58"/>
      <c r="L80" s="58"/>
      <c r="M80" s="58"/>
      <c r="N80" s="63"/>
      <c r="O80" s="61" t="b">
        <v>0</v>
      </c>
      <c r="P80" s="61" t="b">
        <v>0</v>
      </c>
      <c r="Q80" s="61" t="b">
        <v>0</v>
      </c>
      <c r="R80" s="61" t="b">
        <v>0</v>
      </c>
      <c r="S80" s="61" t="b">
        <v>0</v>
      </c>
    </row>
    <row r="81" spans="1:19" x14ac:dyDescent="0.2">
      <c r="A81" s="12"/>
      <c r="B81" s="58"/>
      <c r="C81" s="58"/>
      <c r="D81" s="58"/>
      <c r="E81" s="58"/>
      <c r="F81" s="58"/>
      <c r="G81" s="58"/>
      <c r="H81" s="59"/>
      <c r="I81" s="59"/>
      <c r="J81" s="75"/>
      <c r="K81" s="58"/>
      <c r="L81" s="58"/>
      <c r="M81" s="58"/>
      <c r="N81" s="63"/>
      <c r="O81" s="61" t="b">
        <v>0</v>
      </c>
      <c r="P81" s="61" t="b">
        <v>0</v>
      </c>
      <c r="Q81" s="61" t="b">
        <v>0</v>
      </c>
      <c r="R81" s="61" t="b">
        <v>0</v>
      </c>
      <c r="S81" s="61" t="b">
        <v>0</v>
      </c>
    </row>
    <row r="82" spans="1:19" x14ac:dyDescent="0.2">
      <c r="A82" s="12"/>
      <c r="B82" s="58"/>
      <c r="C82" s="58"/>
      <c r="D82" s="58"/>
      <c r="E82" s="58"/>
      <c r="F82" s="58"/>
      <c r="G82" s="58"/>
      <c r="H82" s="59"/>
      <c r="I82" s="59"/>
      <c r="J82" s="75"/>
      <c r="K82" s="58"/>
      <c r="L82" s="58"/>
      <c r="M82" s="58"/>
      <c r="N82" s="63"/>
      <c r="O82" s="61" t="b">
        <v>0</v>
      </c>
      <c r="P82" s="61" t="b">
        <v>0</v>
      </c>
      <c r="Q82" s="61" t="b">
        <v>0</v>
      </c>
      <c r="R82" s="61" t="b">
        <v>0</v>
      </c>
      <c r="S82" s="61" t="b">
        <v>0</v>
      </c>
    </row>
    <row r="83" spans="1:19" x14ac:dyDescent="0.2">
      <c r="A83" s="12"/>
      <c r="B83" s="58"/>
      <c r="C83" s="58"/>
      <c r="D83" s="58"/>
      <c r="E83" s="58"/>
      <c r="F83" s="58"/>
      <c r="G83" s="58"/>
      <c r="H83" s="59"/>
      <c r="I83" s="59"/>
      <c r="J83" s="75"/>
      <c r="K83" s="58"/>
      <c r="L83" s="58"/>
      <c r="M83" s="58"/>
      <c r="N83" s="63"/>
      <c r="O83" s="61" t="b">
        <v>0</v>
      </c>
      <c r="P83" s="61" t="b">
        <v>0</v>
      </c>
      <c r="Q83" s="61" t="b">
        <v>0</v>
      </c>
      <c r="R83" s="61" t="b">
        <v>0</v>
      </c>
      <c r="S83" s="61" t="b">
        <v>0</v>
      </c>
    </row>
    <row r="84" spans="1:19" x14ac:dyDescent="0.2">
      <c r="A84" s="12"/>
      <c r="B84" s="58"/>
      <c r="C84" s="58"/>
      <c r="D84" s="58"/>
      <c r="E84" s="58"/>
      <c r="F84" s="58"/>
      <c r="G84" s="58"/>
      <c r="H84" s="59"/>
      <c r="I84" s="59"/>
      <c r="J84" s="75"/>
      <c r="K84" s="58"/>
      <c r="L84" s="58"/>
      <c r="M84" s="58"/>
      <c r="N84" s="63"/>
      <c r="O84" s="61" t="b">
        <v>0</v>
      </c>
      <c r="P84" s="61" t="b">
        <v>0</v>
      </c>
      <c r="Q84" s="61" t="b">
        <v>0</v>
      </c>
      <c r="R84" s="61" t="b">
        <v>0</v>
      </c>
      <c r="S84" s="61" t="b">
        <v>0</v>
      </c>
    </row>
    <row r="85" spans="1:19" x14ac:dyDescent="0.2">
      <c r="A85" s="12"/>
      <c r="B85" s="58"/>
      <c r="C85" s="58"/>
      <c r="D85" s="58"/>
      <c r="E85" s="58"/>
      <c r="F85" s="58"/>
      <c r="G85" s="58"/>
      <c r="H85" s="59"/>
      <c r="I85" s="59"/>
      <c r="J85" s="75"/>
      <c r="K85" s="58"/>
      <c r="L85" s="58"/>
      <c r="M85" s="58"/>
      <c r="N85" s="63"/>
      <c r="O85" s="61" t="b">
        <v>0</v>
      </c>
      <c r="P85" s="61" t="b">
        <v>0</v>
      </c>
      <c r="Q85" s="61" t="b">
        <v>0</v>
      </c>
      <c r="R85" s="61" t="b">
        <v>0</v>
      </c>
      <c r="S85" s="61" t="b">
        <v>0</v>
      </c>
    </row>
    <row r="86" spans="1:19" x14ac:dyDescent="0.2">
      <c r="A86" s="12"/>
      <c r="B86" s="58"/>
      <c r="C86" s="58"/>
      <c r="D86" s="58"/>
      <c r="E86" s="58"/>
      <c r="F86" s="58"/>
      <c r="G86" s="58"/>
      <c r="H86" s="59"/>
      <c r="I86" s="59"/>
      <c r="J86" s="75"/>
      <c r="K86" s="58"/>
      <c r="L86" s="58"/>
      <c r="M86" s="58"/>
      <c r="N86" s="63"/>
      <c r="O86" s="61" t="b">
        <v>0</v>
      </c>
      <c r="P86" s="61" t="b">
        <v>0</v>
      </c>
      <c r="Q86" s="61" t="b">
        <v>0</v>
      </c>
      <c r="R86" s="61" t="b">
        <v>0</v>
      </c>
      <c r="S86" s="61" t="b">
        <v>0</v>
      </c>
    </row>
    <row r="87" spans="1:19" x14ac:dyDescent="0.2">
      <c r="A87" s="12"/>
      <c r="B87" s="58"/>
      <c r="C87" s="58"/>
      <c r="D87" s="58"/>
      <c r="E87" s="58"/>
      <c r="F87" s="58"/>
      <c r="G87" s="58"/>
      <c r="H87" s="59"/>
      <c r="I87" s="59"/>
      <c r="J87" s="75"/>
      <c r="K87" s="58"/>
      <c r="L87" s="58"/>
      <c r="M87" s="58"/>
      <c r="N87" s="63"/>
      <c r="O87" s="61" t="b">
        <v>0</v>
      </c>
      <c r="P87" s="61" t="b">
        <v>0</v>
      </c>
      <c r="Q87" s="61" t="b">
        <v>0</v>
      </c>
      <c r="R87" s="61" t="b">
        <v>0</v>
      </c>
      <c r="S87" s="61" t="b">
        <v>0</v>
      </c>
    </row>
    <row r="88" spans="1:19" x14ac:dyDescent="0.2">
      <c r="A88" s="12"/>
      <c r="B88" s="58"/>
      <c r="C88" s="58"/>
      <c r="D88" s="58"/>
      <c r="E88" s="58"/>
      <c r="F88" s="58"/>
      <c r="G88" s="58"/>
      <c r="H88" s="59"/>
      <c r="I88" s="59"/>
      <c r="J88" s="75"/>
      <c r="K88" s="58"/>
      <c r="L88" s="58"/>
      <c r="M88" s="58"/>
      <c r="N88" s="63"/>
      <c r="O88" s="61" t="b">
        <v>0</v>
      </c>
      <c r="P88" s="61" t="b">
        <v>0</v>
      </c>
      <c r="Q88" s="61" t="b">
        <v>0</v>
      </c>
      <c r="R88" s="61" t="b">
        <v>0</v>
      </c>
      <c r="S88" s="61" t="b">
        <v>0</v>
      </c>
    </row>
    <row r="89" spans="1:19" x14ac:dyDescent="0.2">
      <c r="A89" s="12"/>
      <c r="B89" s="58"/>
      <c r="C89" s="58"/>
      <c r="D89" s="58"/>
      <c r="E89" s="58"/>
      <c r="F89" s="58"/>
      <c r="G89" s="58"/>
      <c r="H89" s="59"/>
      <c r="I89" s="59"/>
      <c r="J89" s="75"/>
      <c r="K89" s="58"/>
      <c r="L89" s="58"/>
      <c r="M89" s="58"/>
      <c r="N89" s="63"/>
      <c r="O89" s="61" t="b">
        <v>0</v>
      </c>
      <c r="P89" s="61" t="b">
        <v>0</v>
      </c>
      <c r="Q89" s="61" t="b">
        <v>0</v>
      </c>
      <c r="R89" s="61" t="b">
        <v>0</v>
      </c>
      <c r="S89" s="61" t="b">
        <v>0</v>
      </c>
    </row>
    <row r="90" spans="1:19" x14ac:dyDescent="0.2">
      <c r="A90" s="12"/>
      <c r="B90" s="58"/>
      <c r="C90" s="58"/>
      <c r="D90" s="58"/>
      <c r="E90" s="58"/>
      <c r="F90" s="58"/>
      <c r="G90" s="58"/>
      <c r="H90" s="59"/>
      <c r="I90" s="59"/>
      <c r="J90" s="75"/>
      <c r="K90" s="58"/>
      <c r="L90" s="58"/>
      <c r="M90" s="58"/>
      <c r="N90" s="63"/>
      <c r="O90" s="61" t="b">
        <v>0</v>
      </c>
      <c r="P90" s="61" t="b">
        <v>0</v>
      </c>
      <c r="Q90" s="61" t="b">
        <v>0</v>
      </c>
      <c r="R90" s="61" t="b">
        <v>0</v>
      </c>
      <c r="S90" s="61" t="b">
        <v>0</v>
      </c>
    </row>
    <row r="91" spans="1:19" x14ac:dyDescent="0.2">
      <c r="A91" s="12"/>
      <c r="B91" s="58"/>
      <c r="C91" s="58"/>
      <c r="D91" s="58"/>
      <c r="E91" s="58"/>
      <c r="F91" s="58"/>
      <c r="G91" s="58"/>
      <c r="H91" s="59"/>
      <c r="I91" s="59"/>
      <c r="J91" s="75"/>
      <c r="K91" s="58"/>
      <c r="L91" s="58"/>
      <c r="M91" s="58"/>
      <c r="N91" s="63"/>
      <c r="O91" s="61" t="b">
        <v>0</v>
      </c>
      <c r="P91" s="61" t="b">
        <v>0</v>
      </c>
      <c r="Q91" s="61" t="b">
        <v>0</v>
      </c>
      <c r="R91" s="61" t="b">
        <v>0</v>
      </c>
      <c r="S91" s="61" t="b">
        <v>0</v>
      </c>
    </row>
    <row r="92" spans="1:19" x14ac:dyDescent="0.2">
      <c r="A92" s="12"/>
      <c r="B92" s="58"/>
      <c r="C92" s="58"/>
      <c r="D92" s="58"/>
      <c r="E92" s="58"/>
      <c r="F92" s="58"/>
      <c r="G92" s="58"/>
      <c r="H92" s="59"/>
      <c r="I92" s="59"/>
      <c r="J92" s="75"/>
      <c r="K92" s="58"/>
      <c r="L92" s="58"/>
      <c r="M92" s="58"/>
      <c r="N92" s="63"/>
      <c r="O92" s="61" t="b">
        <v>0</v>
      </c>
      <c r="P92" s="61" t="b">
        <v>0</v>
      </c>
      <c r="Q92" s="61" t="b">
        <v>0</v>
      </c>
      <c r="R92" s="61" t="b">
        <v>0</v>
      </c>
      <c r="S92" s="61" t="b">
        <v>0</v>
      </c>
    </row>
    <row r="93" spans="1:19" x14ac:dyDescent="0.2">
      <c r="A93" s="12"/>
      <c r="B93" s="58"/>
      <c r="C93" s="58"/>
      <c r="D93" s="58"/>
      <c r="E93" s="58"/>
      <c r="F93" s="58"/>
      <c r="G93" s="58"/>
      <c r="H93" s="59"/>
      <c r="I93" s="59"/>
      <c r="J93" s="75"/>
      <c r="K93" s="58"/>
      <c r="L93" s="58"/>
      <c r="M93" s="58"/>
      <c r="N93" s="63"/>
      <c r="O93" s="61" t="b">
        <v>0</v>
      </c>
      <c r="P93" s="61" t="b">
        <v>0</v>
      </c>
      <c r="Q93" s="61" t="b">
        <v>0</v>
      </c>
      <c r="R93" s="61" t="b">
        <v>0</v>
      </c>
      <c r="S93" s="61" t="b">
        <v>0</v>
      </c>
    </row>
    <row r="94" spans="1:19" x14ac:dyDescent="0.2">
      <c r="A94" s="12"/>
      <c r="B94" s="58"/>
      <c r="C94" s="58"/>
      <c r="D94" s="58"/>
      <c r="E94" s="58"/>
      <c r="F94" s="58"/>
      <c r="G94" s="58"/>
      <c r="H94" s="59"/>
      <c r="I94" s="59"/>
      <c r="J94" s="75"/>
      <c r="K94" s="58"/>
      <c r="L94" s="58"/>
      <c r="M94" s="58"/>
      <c r="N94" s="63"/>
      <c r="O94" s="61" t="b">
        <v>0</v>
      </c>
      <c r="P94" s="61" t="b">
        <v>0</v>
      </c>
      <c r="Q94" s="61" t="b">
        <v>0</v>
      </c>
      <c r="R94" s="61" t="b">
        <v>0</v>
      </c>
      <c r="S94" s="61" t="b">
        <v>0</v>
      </c>
    </row>
    <row r="95" spans="1:19" x14ac:dyDescent="0.2">
      <c r="A95" s="12"/>
      <c r="B95" s="58"/>
      <c r="C95" s="58"/>
      <c r="D95" s="58"/>
      <c r="E95" s="58"/>
      <c r="F95" s="58"/>
      <c r="G95" s="58"/>
      <c r="H95" s="59"/>
      <c r="I95" s="59"/>
      <c r="J95" s="75"/>
      <c r="K95" s="58"/>
      <c r="L95" s="58"/>
      <c r="M95" s="58"/>
      <c r="N95" s="63"/>
      <c r="O95" s="61" t="b">
        <v>0</v>
      </c>
      <c r="P95" s="61" t="b">
        <v>0</v>
      </c>
      <c r="Q95" s="61" t="b">
        <v>0</v>
      </c>
      <c r="R95" s="61" t="b">
        <v>0</v>
      </c>
      <c r="S95" s="61" t="b">
        <v>0</v>
      </c>
    </row>
    <row r="96" spans="1:19" x14ac:dyDescent="0.2">
      <c r="A96" s="12"/>
      <c r="B96" s="58"/>
      <c r="C96" s="58"/>
      <c r="D96" s="58"/>
      <c r="E96" s="58"/>
      <c r="F96" s="58"/>
      <c r="G96" s="58"/>
      <c r="H96" s="59"/>
      <c r="I96" s="59"/>
      <c r="J96" s="75"/>
      <c r="K96" s="58"/>
      <c r="L96" s="58"/>
      <c r="M96" s="58"/>
      <c r="N96" s="63"/>
      <c r="O96" s="61" t="b">
        <v>0</v>
      </c>
      <c r="P96" s="61" t="b">
        <v>0</v>
      </c>
      <c r="Q96" s="61" t="b">
        <v>0</v>
      </c>
      <c r="R96" s="61" t="b">
        <v>0</v>
      </c>
      <c r="S96" s="61" t="b">
        <v>0</v>
      </c>
    </row>
    <row r="97" spans="1:19" x14ac:dyDescent="0.2">
      <c r="A97" s="12"/>
      <c r="B97" s="58"/>
      <c r="C97" s="58"/>
      <c r="D97" s="58"/>
      <c r="E97" s="58"/>
      <c r="F97" s="58"/>
      <c r="G97" s="58"/>
      <c r="H97" s="59"/>
      <c r="I97" s="59"/>
      <c r="J97" s="75"/>
      <c r="K97" s="58"/>
      <c r="L97" s="58"/>
      <c r="M97" s="58"/>
      <c r="N97" s="63"/>
      <c r="O97" s="61" t="b">
        <v>0</v>
      </c>
      <c r="P97" s="61" t="b">
        <v>0</v>
      </c>
      <c r="Q97" s="61" t="b">
        <v>0</v>
      </c>
      <c r="R97" s="61" t="b">
        <v>0</v>
      </c>
      <c r="S97" s="61" t="b">
        <v>0</v>
      </c>
    </row>
    <row r="98" spans="1:19" x14ac:dyDescent="0.2">
      <c r="A98" s="12"/>
      <c r="B98" s="58"/>
      <c r="C98" s="58"/>
      <c r="D98" s="58"/>
      <c r="E98" s="58"/>
      <c r="F98" s="58"/>
      <c r="G98" s="58"/>
      <c r="H98" s="59"/>
      <c r="I98" s="59"/>
      <c r="J98" s="75"/>
      <c r="K98" s="58"/>
      <c r="L98" s="58"/>
      <c r="M98" s="58"/>
      <c r="N98" s="63"/>
      <c r="O98" s="61" t="b">
        <v>0</v>
      </c>
      <c r="P98" s="61" t="b">
        <v>0</v>
      </c>
      <c r="Q98" s="61" t="b">
        <v>0</v>
      </c>
      <c r="R98" s="61" t="b">
        <v>0</v>
      </c>
      <c r="S98" s="61" t="b">
        <v>0</v>
      </c>
    </row>
    <row r="99" spans="1:19" x14ac:dyDescent="0.2">
      <c r="A99" s="12"/>
      <c r="B99" s="58"/>
      <c r="C99" s="58"/>
      <c r="D99" s="58"/>
      <c r="E99" s="58"/>
      <c r="F99" s="58"/>
      <c r="G99" s="58"/>
      <c r="H99" s="59"/>
      <c r="I99" s="59"/>
      <c r="J99" s="75"/>
      <c r="K99" s="58"/>
      <c r="L99" s="58"/>
      <c r="M99" s="58"/>
      <c r="N99" s="63"/>
      <c r="O99" s="61" t="b">
        <v>0</v>
      </c>
      <c r="P99" s="61" t="b">
        <v>0</v>
      </c>
      <c r="Q99" s="61" t="b">
        <v>0</v>
      </c>
      <c r="R99" s="61" t="b">
        <v>0</v>
      </c>
      <c r="S99" s="61" t="b">
        <v>0</v>
      </c>
    </row>
  </sheetData>
  <mergeCells count="3">
    <mergeCell ref="H1:J1"/>
    <mergeCell ref="K1:N1"/>
    <mergeCell ref="B1:G1"/>
  </mergeCells>
  <conditionalFormatting sqref="B1 H1:K1 O1 B2:F2 H2:S1048576 B3:G1048576">
    <cfRule type="expression" dxfId="1" priority="1">
      <formula>MOD(ROW(),2)=0</formula>
    </cfRule>
  </conditionalFormatting>
  <conditionalFormatting sqref="B3:S100">
    <cfRule type="expression" dxfId="0" priority="2">
      <formula>#REF!=TRUE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2E4DAF-7F3F-6D40-8B32-A9D74B1D7A1B}">
          <x14:formula1>
            <xm:f>'Data Validation'!$C$1:$C$3</xm:f>
          </x14:formula1>
          <xm:sqref>B3:B75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78DF-4DE1-744B-9F22-B77720465384}">
  <dimension ref="A1:D20"/>
  <sheetViews>
    <sheetView workbookViewId="0">
      <selection activeCell="G14" sqref="A1:XFD1048576"/>
    </sheetView>
  </sheetViews>
  <sheetFormatPr baseColWidth="10" defaultColWidth="11" defaultRowHeight="16" x14ac:dyDescent="0.2"/>
  <cols>
    <col min="1" max="1" width="17" style="12" customWidth="1"/>
    <col min="2" max="2" width="11" style="12"/>
    <col min="3" max="3" width="13.6640625" style="12" customWidth="1"/>
    <col min="4" max="16384" width="11" style="12"/>
  </cols>
  <sheetData>
    <row r="1" spans="1:4" x14ac:dyDescent="0.2">
      <c r="A1" s="76" t="s">
        <v>77</v>
      </c>
      <c r="B1" s="76" t="s">
        <v>78</v>
      </c>
      <c r="C1" s="76" t="s">
        <v>79</v>
      </c>
      <c r="D1" s="77" t="s">
        <v>16</v>
      </c>
    </row>
    <row r="2" spans="1:4" x14ac:dyDescent="0.2">
      <c r="A2" s="72" t="s">
        <v>80</v>
      </c>
      <c r="B2" s="72"/>
      <c r="C2" s="78">
        <v>100</v>
      </c>
      <c r="D2" s="79">
        <f>B2*C2</f>
        <v>0</v>
      </c>
    </row>
    <row r="3" spans="1:4" x14ac:dyDescent="0.2">
      <c r="A3" s="72" t="s">
        <v>14</v>
      </c>
      <c r="B3" s="72"/>
      <c r="C3" s="78">
        <v>400</v>
      </c>
      <c r="D3" s="79">
        <f t="shared" ref="D3:D4" si="0">B3*C3</f>
        <v>0</v>
      </c>
    </row>
    <row r="4" spans="1:4" x14ac:dyDescent="0.2">
      <c r="A4" s="72" t="s">
        <v>15</v>
      </c>
      <c r="B4" s="72"/>
      <c r="C4" s="78">
        <v>400</v>
      </c>
      <c r="D4" s="79">
        <f t="shared" si="0"/>
        <v>0</v>
      </c>
    </row>
    <row r="5" spans="1:4" x14ac:dyDescent="0.2">
      <c r="A5" s="80" t="s">
        <v>16</v>
      </c>
      <c r="B5" s="80"/>
      <c r="C5" s="81"/>
      <c r="D5" s="82">
        <f>SUM(D2:D4)</f>
        <v>0</v>
      </c>
    </row>
    <row r="7" spans="1:4" ht="34" x14ac:dyDescent="0.2">
      <c r="A7" s="83" t="s">
        <v>81</v>
      </c>
      <c r="B7" s="84" t="s">
        <v>82</v>
      </c>
      <c r="C7" s="83" t="s">
        <v>83</v>
      </c>
    </row>
    <row r="8" spans="1:4" ht="34" x14ac:dyDescent="0.2">
      <c r="A8" s="85" t="s">
        <v>84</v>
      </c>
      <c r="B8" s="72"/>
      <c r="C8" s="86">
        <v>0</v>
      </c>
    </row>
    <row r="9" spans="1:4" ht="34" x14ac:dyDescent="0.2">
      <c r="A9" s="85" t="s">
        <v>85</v>
      </c>
      <c r="B9" s="72"/>
      <c r="C9" s="86">
        <v>0</v>
      </c>
    </row>
    <row r="10" spans="1:4" x14ac:dyDescent="0.2">
      <c r="A10" s="72" t="s">
        <v>86</v>
      </c>
      <c r="B10" s="72"/>
      <c r="C10" s="86">
        <v>0</v>
      </c>
    </row>
    <row r="11" spans="1:4" ht="34" x14ac:dyDescent="0.2">
      <c r="A11" s="85" t="s">
        <v>87</v>
      </c>
      <c r="B11" s="72"/>
      <c r="C11" s="86">
        <v>0</v>
      </c>
    </row>
    <row r="12" spans="1:4" ht="17" x14ac:dyDescent="0.2">
      <c r="A12" s="87" t="s">
        <v>16</v>
      </c>
      <c r="B12" s="80"/>
      <c r="C12" s="88">
        <f>SUM(C8:C11)</f>
        <v>0</v>
      </c>
    </row>
    <row r="14" spans="1:4" ht="17" x14ac:dyDescent="0.2">
      <c r="A14" s="89" t="s">
        <v>88</v>
      </c>
      <c r="B14" s="90" t="s">
        <v>89</v>
      </c>
      <c r="C14" s="90" t="s">
        <v>90</v>
      </c>
      <c r="D14" s="90" t="s">
        <v>16</v>
      </c>
    </row>
    <row r="15" spans="1:4" x14ac:dyDescent="0.2">
      <c r="A15" s="72" t="s">
        <v>91</v>
      </c>
      <c r="B15" s="86">
        <v>0</v>
      </c>
      <c r="C15" s="72"/>
      <c r="D15" s="91">
        <f>B15*C15</f>
        <v>0</v>
      </c>
    </row>
    <row r="16" spans="1:4" ht="34" x14ac:dyDescent="0.2">
      <c r="A16" s="85" t="s">
        <v>92</v>
      </c>
      <c r="B16" s="86">
        <v>0</v>
      </c>
      <c r="C16" s="72"/>
      <c r="D16" s="91">
        <f t="shared" ref="D16:D19" si="1">B16*C16</f>
        <v>0</v>
      </c>
    </row>
    <row r="17" spans="1:4" x14ac:dyDescent="0.2">
      <c r="A17" s="72" t="s">
        <v>93</v>
      </c>
      <c r="B17" s="86">
        <v>0</v>
      </c>
      <c r="C17" s="72"/>
      <c r="D17" s="91">
        <f t="shared" si="1"/>
        <v>0</v>
      </c>
    </row>
    <row r="18" spans="1:4" ht="17" x14ac:dyDescent="0.2">
      <c r="A18" s="85" t="s">
        <v>94</v>
      </c>
      <c r="B18" s="86">
        <v>0</v>
      </c>
      <c r="C18" s="72"/>
      <c r="D18" s="91">
        <f t="shared" si="1"/>
        <v>0</v>
      </c>
    </row>
    <row r="19" spans="1:4" x14ac:dyDescent="0.2">
      <c r="A19" s="72" t="s">
        <v>94</v>
      </c>
      <c r="B19" s="86">
        <v>0</v>
      </c>
      <c r="C19" s="72"/>
      <c r="D19" s="91">
        <f t="shared" si="1"/>
        <v>0</v>
      </c>
    </row>
    <row r="20" spans="1:4" x14ac:dyDescent="0.2">
      <c r="A20" s="80" t="s">
        <v>16</v>
      </c>
      <c r="B20" s="80"/>
      <c r="C20" s="80"/>
      <c r="D20" s="88">
        <f>SUM(D15:D19)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6A2CF-72F8-9C45-A40F-D16036C1483E}">
  <dimension ref="A1:E4"/>
  <sheetViews>
    <sheetView workbookViewId="0">
      <selection activeCell="D15" sqref="D15"/>
    </sheetView>
  </sheetViews>
  <sheetFormatPr baseColWidth="10" defaultColWidth="11" defaultRowHeight="16" x14ac:dyDescent="0.2"/>
  <sheetData>
    <row r="1" spans="1:5" x14ac:dyDescent="0.2">
      <c r="A1" s="12" t="s">
        <v>14</v>
      </c>
      <c r="B1" s="12" t="s">
        <v>55</v>
      </c>
      <c r="C1" s="12" t="s">
        <v>103</v>
      </c>
      <c r="D1" s="12" t="s">
        <v>54</v>
      </c>
      <c r="E1" s="12" t="s">
        <v>95</v>
      </c>
    </row>
    <row r="2" spans="1:5" x14ac:dyDescent="0.2">
      <c r="A2" s="12" t="s">
        <v>15</v>
      </c>
      <c r="B2" s="12" t="s">
        <v>96</v>
      </c>
      <c r="C2" s="12" t="s">
        <v>104</v>
      </c>
      <c r="D2" s="12" t="s">
        <v>98</v>
      </c>
      <c r="E2" s="12" t="s">
        <v>99</v>
      </c>
    </row>
    <row r="3" spans="1:5" x14ac:dyDescent="0.2">
      <c r="A3" s="12" t="s">
        <v>13</v>
      </c>
      <c r="B3" s="12" t="s">
        <v>56</v>
      </c>
      <c r="C3" s="12" t="s">
        <v>56</v>
      </c>
      <c r="D3" s="12" t="s">
        <v>56</v>
      </c>
      <c r="E3" s="12" t="s">
        <v>100</v>
      </c>
    </row>
    <row r="4" spans="1:5" x14ac:dyDescent="0.2">
      <c r="A4" s="12" t="s">
        <v>56</v>
      </c>
      <c r="B4" s="12"/>
      <c r="C4" s="12"/>
      <c r="D4" s="12"/>
      <c r="E4" s="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Applicant Information 2026</vt:lpstr>
      <vt:lpstr>Invoices 2026</vt:lpstr>
      <vt:lpstr>Budget</vt:lpstr>
      <vt:lpstr>Data Validation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 Sollish</dc:creator>
  <cp:keywords/>
  <dc:description/>
  <cp:lastModifiedBy>William Sollish</cp:lastModifiedBy>
  <cp:revision/>
  <dcterms:created xsi:type="dcterms:W3CDTF">2025-02-21T15:50:26Z</dcterms:created>
  <dcterms:modified xsi:type="dcterms:W3CDTF">2026-01-29T22:21:58Z</dcterms:modified>
  <cp:category/>
  <cp:contentStatus/>
</cp:coreProperties>
</file>