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0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waternow/Downloads/"/>
    </mc:Choice>
  </mc:AlternateContent>
  <xr:revisionPtr revIDLastSave="0" documentId="13_ncr:1_{D342B5D4-13F1-2B42-9482-D5F5668B0DC4}" xr6:coauthVersionLast="47" xr6:coauthVersionMax="47" xr10:uidLastSave="{00000000-0000-0000-0000-000000000000}"/>
  <bookViews>
    <workbookView xWindow="0" yWindow="740" windowWidth="29040" windowHeight="15720" xr2:uid="{C70667D7-3E63-480D-9E14-CBBD3AAE615A}"/>
  </bookViews>
  <sheets>
    <sheet name="Instructions_Phase 1" sheetId="1" r:id="rId1"/>
    <sheet name="Phase 1" sheetId="3" r:id="rId2"/>
    <sheet name="Instructions_Phase 2" sheetId="2" r:id="rId3"/>
    <sheet name="Phase 2" sheetId="4" r:id="rId4"/>
    <sheet name="Metadata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3" i="3" l="1"/>
  <c r="B44" i="4"/>
  <c r="U4" i="3" l="1" a="1"/>
  <c r="U4" i="3" s="1"/>
  <c r="U5" i="3" a="1"/>
  <c r="U5" i="3"/>
  <c r="U6" i="3" a="1"/>
  <c r="U6" i="3"/>
  <c r="U7" i="3" a="1"/>
  <c r="U7" i="3"/>
  <c r="U8" i="3" a="1"/>
  <c r="U8" i="3"/>
  <c r="U9" i="3" a="1"/>
  <c r="U9" i="3" s="1"/>
  <c r="U10" i="3" a="1"/>
  <c r="U10" i="3"/>
  <c r="U11" i="3" a="1"/>
  <c r="U11" i="3" s="1"/>
  <c r="U12" i="3" a="1"/>
  <c r="U12" i="3" s="1"/>
  <c r="U13" i="3" a="1"/>
  <c r="U13" i="3"/>
  <c r="U14" i="3" a="1"/>
  <c r="U14" i="3" s="1"/>
  <c r="U15" i="3" a="1"/>
  <c r="U15" i="3"/>
  <c r="U16" i="3" a="1"/>
  <c r="U16" i="3" s="1"/>
  <c r="U17" i="3" a="1"/>
  <c r="U17" i="3" s="1"/>
  <c r="U18" i="3" a="1"/>
  <c r="U18" i="3"/>
  <c r="U19" i="3" a="1"/>
  <c r="U19" i="3" s="1"/>
  <c r="U20" i="3" a="1"/>
  <c r="U20" i="3" s="1"/>
  <c r="U21" i="3" a="1"/>
  <c r="U21" i="3"/>
  <c r="U22" i="3" a="1"/>
  <c r="U22" i="3" s="1"/>
  <c r="U23" i="3" a="1"/>
  <c r="U23" i="3"/>
  <c r="U24" i="3" a="1"/>
  <c r="U24" i="3" s="1"/>
  <c r="U25" i="3" a="1"/>
  <c r="U25" i="3" s="1"/>
  <c r="U26" i="3" a="1"/>
  <c r="U26" i="3"/>
  <c r="U27" i="3" a="1"/>
  <c r="U27" i="3" s="1"/>
  <c r="U28" i="3" a="1"/>
  <c r="U28" i="3" s="1"/>
  <c r="U29" i="3" a="1"/>
  <c r="U29" i="3" s="1"/>
  <c r="U30" i="3" a="1"/>
  <c r="U30" i="3" s="1"/>
  <c r="U31" i="3" a="1"/>
  <c r="U31" i="3"/>
  <c r="U32" i="3" a="1"/>
  <c r="U32" i="3" s="1"/>
  <c r="U33" i="3" a="1"/>
  <c r="U33" i="3" s="1"/>
  <c r="U34" i="3" a="1"/>
  <c r="U34" i="3" s="1"/>
  <c r="U35" i="3" a="1"/>
  <c r="U35" i="3" s="1"/>
  <c r="U36" i="3" a="1"/>
  <c r="U36" i="3" s="1"/>
  <c r="U37" i="3" a="1"/>
  <c r="U37" i="3" s="1"/>
  <c r="U38" i="3" a="1"/>
  <c r="U38" i="3" s="1"/>
  <c r="U39" i="3" a="1"/>
  <c r="U39" i="3"/>
  <c r="U3" i="3" a="1"/>
  <c r="U3" i="3" s="1"/>
  <c r="U40" i="3" a="1"/>
  <c r="U40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<sst xmlns="http://schemas.openxmlformats.org/spreadsheetml/2006/main" count="503" uniqueCount="365">
  <si>
    <t>Instructions</t>
  </si>
  <si>
    <t>The workbook contains two spreadsheets:</t>
  </si>
  <si>
    <t xml:space="preserve">Phase 1: </t>
  </si>
  <si>
    <t xml:space="preserve">To assist in identifying and prioritizing projects based on readiness criteria </t>
  </si>
  <si>
    <t xml:space="preserve">Phase 2: </t>
  </si>
  <si>
    <t>To assist in tracking identified funding opportunities and their application status. - See Phase 2 Instructions</t>
  </si>
  <si>
    <t>Phase I</t>
  </si>
  <si>
    <t>Project Description</t>
  </si>
  <si>
    <t>Plan(s) that Include Project</t>
  </si>
  <si>
    <t>Lead Agency</t>
  </si>
  <si>
    <t>Approximate Cost</t>
  </si>
  <si>
    <t>Project Budget Amount ($)</t>
  </si>
  <si>
    <t>Enter amount of existing funding budgeted for this project</t>
  </si>
  <si>
    <t>Enter estimated project cost, if known</t>
  </si>
  <si>
    <t xml:space="preserve">Staff Oversight </t>
  </si>
  <si>
    <t>Potential for Hiring Outside Staff Support</t>
  </si>
  <si>
    <t>Key Project Partners and Stakeholders</t>
  </si>
  <si>
    <t>List potential stakeholders and key partners to involve in the project</t>
  </si>
  <si>
    <t xml:space="preserve">Timeliness/ Readiness </t>
  </si>
  <si>
    <t xml:space="preserve">Project Complexity </t>
  </si>
  <si>
    <t>Project Benefits</t>
  </si>
  <si>
    <t>Potential Obstacles and Roadblocks</t>
  </si>
  <si>
    <t>Notes and Questions</t>
  </si>
  <si>
    <t xml:space="preserve">Potential Funding Sources </t>
  </si>
  <si>
    <t>Add additional notes pertaining to the project</t>
  </si>
  <si>
    <t>Is the project included in the Capital Plan Budget?</t>
  </si>
  <si>
    <t>Template Key: Description of Headers</t>
  </si>
  <si>
    <t>Phase 2</t>
  </si>
  <si>
    <t>Project Name</t>
  </si>
  <si>
    <t>Enter project name</t>
  </si>
  <si>
    <t>Briefly describe project</t>
  </si>
  <si>
    <t>Program</t>
  </si>
  <si>
    <t>Opportunity</t>
  </si>
  <si>
    <t>Administering Agencies</t>
  </si>
  <si>
    <t>Description</t>
  </si>
  <si>
    <t>Opportunity URL 1: General Overview</t>
  </si>
  <si>
    <t xml:space="preserve">Opportunity  URL 2: Program Guidelines </t>
  </si>
  <si>
    <t>Type (e.g., state, federal)</t>
  </si>
  <si>
    <t xml:space="preserve">Funding Mechanism </t>
  </si>
  <si>
    <t>Loan Type</t>
  </si>
  <si>
    <t>Eligible Applicants</t>
  </si>
  <si>
    <t>Eligible Projects/Uses</t>
  </si>
  <si>
    <t xml:space="preserve">Project Types [refine language] </t>
  </si>
  <si>
    <t>Priority Scoring/Incentives</t>
  </si>
  <si>
    <t xml:space="preserve">Current Funding Ceiling </t>
  </si>
  <si>
    <t>Cost Share (Match) Requirement: Amount</t>
  </si>
  <si>
    <t>Cost Share (Match) Requirement: Source of Matching Funds</t>
  </si>
  <si>
    <t>Min/Max Total Project Cost</t>
  </si>
  <si>
    <t>Interest Rates</t>
  </si>
  <si>
    <t xml:space="preserve">Time Frame for Completion </t>
  </si>
  <si>
    <t>Application Complexity (Low/Medium/High/Unknown; Any notes or rationale)</t>
  </si>
  <si>
    <t xml:space="preserve">Is the Application Process Competitive? (e.g., Competitive, including metrics as available of application rate vs award rate; Non-competitive) </t>
  </si>
  <si>
    <t>Post-award administration complexity (Low/Medium/High/Unknown; Any notes or rationale)</t>
  </si>
  <si>
    <t>Program History / Status (e.g., Length of program; Any significant Expansion under IIJA or ARPA)</t>
  </si>
  <si>
    <t>How To Apply</t>
  </si>
  <si>
    <t>Post Date</t>
  </si>
  <si>
    <t>Close Date</t>
  </si>
  <si>
    <t>Contact Full Name</t>
  </si>
  <si>
    <t>Email</t>
  </si>
  <si>
    <t>Phone</t>
  </si>
  <si>
    <t>Agency</t>
  </si>
  <si>
    <t>Agency Email</t>
  </si>
  <si>
    <t>Agency Phone</t>
  </si>
  <si>
    <t>Address1</t>
  </si>
  <si>
    <t>Address2</t>
  </si>
  <si>
    <t>City</t>
  </si>
  <si>
    <t>State</t>
  </si>
  <si>
    <t>Zip</t>
  </si>
  <si>
    <t>Program Name</t>
  </si>
  <si>
    <t>Enter the name of funding program found from Step 4 in the Funding Resiliency Dashboard</t>
  </si>
  <si>
    <t>Name of specific funding or financing opportunity</t>
  </si>
  <si>
    <t>List all relevant agencies, separated by a semi-colon</t>
  </si>
  <si>
    <t>Short description of opportunity</t>
  </si>
  <si>
    <t>Link to general program overview</t>
  </si>
  <si>
    <t>Link to specific funding and application guidelines</t>
  </si>
  <si>
    <t>Type of funding opportunity</t>
  </si>
  <si>
    <t>Copy and paste the link to specific funding and application guidelines</t>
  </si>
  <si>
    <t xml:space="preserve">Copy and paste the link to general program overview </t>
  </si>
  <si>
    <t xml:space="preserve">Type </t>
  </si>
  <si>
    <t>Negative interest loan</t>
  </si>
  <si>
    <t>Principal forgiveness</t>
  </si>
  <si>
    <t>Discounted interest</t>
  </si>
  <si>
    <t>Capital Projects</t>
  </si>
  <si>
    <t>Planning Projects</t>
  </si>
  <si>
    <t>List Project Score from Phase 1</t>
  </si>
  <si>
    <t>Total amount of funding available to all applicants through this opportunity (included to give a sense of the scope/competitiveness of the opportunity)</t>
  </si>
  <si>
    <t>Note the amount or percentage of required match or cost-sharing</t>
  </si>
  <si>
    <t>Note any requirements about the source of matching or cost-sharing funds</t>
  </si>
  <si>
    <t>Total maximum and minimum project costs</t>
  </si>
  <si>
    <t>Interest rates for any financing opportunities</t>
  </si>
  <si>
    <t xml:space="preserve">Time frame project needs to be completed within </t>
  </si>
  <si>
    <t>Code these at conclusion of research; to enable a direct comparison between programs</t>
  </si>
  <si>
    <t>A short (1-2 sentece) note about the program's status (e.g., length the program has been running and any significant expansion in funds or activities)</t>
  </si>
  <si>
    <t>A short (1-2 sentece) note about how to apply (the goal is to provide a short overview of what to expect, not a detailed set of instructions)</t>
  </si>
  <si>
    <t xml:space="preserve">Application Complexity </t>
  </si>
  <si>
    <t xml:space="preserve">Is the Application Process Competitive? </t>
  </si>
  <si>
    <t xml:space="preserve">Program History / Status </t>
  </si>
  <si>
    <t>Post-award administration complexity</t>
  </si>
  <si>
    <t>The workbook contains two spreadsheets: Begin on Phase 1 and proceed to Phase 2</t>
  </si>
  <si>
    <t>Project Types</t>
  </si>
  <si>
    <t xml:space="preserve">Principal Forgiveness </t>
  </si>
  <si>
    <t>Application Complexity</t>
  </si>
  <si>
    <t>Application Process Competitiveness</t>
  </si>
  <si>
    <t xml:space="preserve">Post-award Administration Complexity </t>
  </si>
  <si>
    <t xml:space="preserve">NOTE: Data above reflects information available as of winter 2022/spring 2023; and may change as program guidelines are updated. </t>
  </si>
  <si>
    <t>Community Projects</t>
  </si>
  <si>
    <t>Priority Projects</t>
  </si>
  <si>
    <t>Project 1</t>
  </si>
  <si>
    <t>Project 2</t>
  </si>
  <si>
    <t xml:space="preserve">Project 3 </t>
  </si>
  <si>
    <t xml:space="preserve">Phase 2: Funding Template: </t>
  </si>
  <si>
    <t>Anticipated Project Timeline</t>
  </si>
  <si>
    <t>Phase 1</t>
  </si>
  <si>
    <t>Field Name</t>
  </si>
  <si>
    <t xml:space="preserve">Field Options </t>
  </si>
  <si>
    <t xml:space="preserve">Field Notes/Description </t>
  </si>
  <si>
    <t xml:space="preserve">Project name </t>
  </si>
  <si>
    <t>Project Description (3-5 sentences)</t>
  </si>
  <si>
    <t xml:space="preserve">Short project description </t>
  </si>
  <si>
    <t>e.g., 1-3 years</t>
  </si>
  <si>
    <t xml:space="preserve">Plans that Include Project </t>
  </si>
  <si>
    <t>Building Dept</t>
  </si>
  <si>
    <t>City Attorney</t>
  </si>
  <si>
    <t>City Clerk</t>
  </si>
  <si>
    <t>City Manager</t>
  </si>
  <si>
    <t>Communications</t>
  </si>
  <si>
    <t>Deputy City Manager</t>
  </si>
  <si>
    <t>Engineering</t>
  </si>
  <si>
    <t>Facilities &amp; Energy Management</t>
  </si>
  <si>
    <t>Financial Services</t>
  </si>
  <si>
    <t>Fire and EMS Services</t>
  </si>
  <si>
    <t>GIS</t>
  </si>
  <si>
    <t>Grants &amp; Special Projects</t>
  </si>
  <si>
    <t>Harbor Management</t>
  </si>
  <si>
    <t>Human Resources &amp; Risk</t>
  </si>
  <si>
    <t>Human Services-Routt County</t>
  </si>
  <si>
    <t>Information Technology</t>
  </si>
  <si>
    <t>Municipal Court</t>
  </si>
  <si>
    <t>Parks &amp; Recreation</t>
  </si>
  <si>
    <t>Planning &amp; Community Development</t>
  </si>
  <si>
    <t>Police Services</t>
  </si>
  <si>
    <t>Procurement &amp; Contracting</t>
  </si>
  <si>
    <t>Public Works</t>
  </si>
  <si>
    <t>Risk Management</t>
  </si>
  <si>
    <t>Streets/Fleet</t>
  </si>
  <si>
    <t>Stormwater Management</t>
  </si>
  <si>
    <t>Transit</t>
  </si>
  <si>
    <t>Utilities - Water &amp; Sewer</t>
  </si>
  <si>
    <t>Wastewater Treatment Plant</t>
  </si>
  <si>
    <t>List all partners and stakeholders for a project, separated by a semi-colon</t>
  </si>
  <si>
    <t>E.g., events and activities that directly engage the public</t>
  </si>
  <si>
    <t xml:space="preserve">E.g., communication campaigns that help share information or inspire action </t>
  </si>
  <si>
    <t xml:space="preserve">For instance, better understanding or building relationships with organizations working with hard-to-reach populations </t>
  </si>
  <si>
    <t xml:space="preserve">For instance, increasing participation in water conservation progams </t>
  </si>
  <si>
    <t xml:space="preserve">For instance, reducing the risk of flooding in low-income populations </t>
  </si>
  <si>
    <t xml:space="preserve">Notes and Questions </t>
  </si>
  <si>
    <t>Overarching program</t>
  </si>
  <si>
    <t xml:space="preserve">Federal </t>
  </si>
  <si>
    <t>State-Administered Federal Funds</t>
  </si>
  <si>
    <t>Loan</t>
  </si>
  <si>
    <t>Grant</t>
  </si>
  <si>
    <t>Possible to have all three options available; list all that apply (and separate with a semi-colon)</t>
  </si>
  <si>
    <t>E.g., if normal interest rate is 2%, it may be lowered to 1% due to community status</t>
  </si>
  <si>
    <t>Brownfields</t>
  </si>
  <si>
    <t>List reflects choices on EPA Water Finance Clearing House and EPA Land Finance Clearing House</t>
  </si>
  <si>
    <t>Conservation/Irrigation/Drainage District</t>
  </si>
  <si>
    <t>Counties</t>
  </si>
  <si>
    <t>Educational Institution</t>
  </si>
  <si>
    <t>Farmers &amp; Ranchers</t>
  </si>
  <si>
    <t>Federal Agency</t>
  </si>
  <si>
    <t>Homeowners</t>
  </si>
  <si>
    <t>Housing Agencies</t>
  </si>
  <si>
    <t>Intergovernmental Entities</t>
  </si>
  <si>
    <t>Landlords/rental Property Owners</t>
  </si>
  <si>
    <t>Local Government</t>
  </si>
  <si>
    <t>Low-Income Communities</t>
  </si>
  <si>
    <t>Not for Profit</t>
  </si>
  <si>
    <t>Private Business or Landowner</t>
  </si>
  <si>
    <t>Renters</t>
  </si>
  <si>
    <t>State/Territorial Agency</t>
  </si>
  <si>
    <t>Stormwater Utility</t>
  </si>
  <si>
    <t>Superfund Communities</t>
  </si>
  <si>
    <t>Tribes &amp; Alaskan Native Villages</t>
  </si>
  <si>
    <t>Urban Areas</t>
  </si>
  <si>
    <t>Wastewater Utility</t>
  </si>
  <si>
    <t>Water Utility</t>
  </si>
  <si>
    <t>Other (Describe)</t>
  </si>
  <si>
    <t>Include all that apply (some opportunities may support both)</t>
  </si>
  <si>
    <t>Carbon Sequestration</t>
  </si>
  <si>
    <t>Include all that apply (use a semi-colon to separate)</t>
  </si>
  <si>
    <t xml:space="preserve">Community Revitalization </t>
  </si>
  <si>
    <t xml:space="preserve">Conservation </t>
  </si>
  <si>
    <t xml:space="preserve">Contaminated Site Remediation </t>
  </si>
  <si>
    <t>Drinking Water</t>
  </si>
  <si>
    <t>Drought Mitigation and Recovery</t>
  </si>
  <si>
    <t>Environmental Employment</t>
  </si>
  <si>
    <t>Environmental Justice</t>
  </si>
  <si>
    <t>Flood Mitigation and Recovery</t>
  </si>
  <si>
    <t>Green Projects</t>
  </si>
  <si>
    <t>Home Repairs and Upgrades</t>
  </si>
  <si>
    <t>Operations and Maintenance</t>
  </si>
  <si>
    <t>Planning &amp; Predevelopment</t>
  </si>
  <si>
    <t xml:space="preserve">Resiliency &amp; Hazard Mitigation </t>
  </si>
  <si>
    <t xml:space="preserve">Stormwater </t>
  </si>
  <si>
    <t>Wastewater</t>
  </si>
  <si>
    <t xml:space="preserve">Watershed Protection </t>
  </si>
  <si>
    <t xml:space="preserve">List any scoring incentives </t>
  </si>
  <si>
    <r>
      <rPr>
        <b/>
        <sz val="12"/>
        <color theme="1"/>
        <rFont val="Aptos Display"/>
        <family val="2"/>
        <scheme val="major"/>
      </rPr>
      <t xml:space="preserve">Select from drop down choices:                                                                                                                                                      </t>
    </r>
    <r>
      <rPr>
        <sz val="12"/>
        <color theme="1"/>
        <rFont val="Aptos Display"/>
        <family val="2"/>
        <scheme val="major"/>
      </rPr>
      <t>Identify agency/department leading the project                                                                                                                                                                            Building Dept; City Attorney; City Clerk; City Manager; Communications; Deputy City Manager; Engineering; Facilities &amp; Energy Management; Financial Services; Fire and EMS Services; GIS; Grants &amp; Special Projects; Harbor Management; Human Resources &amp; Risk; Human Services-Routt County; Information Technology; Municipal Court; Parks &amp; Recreation; Planning &amp; Community Development; Police Services; Procurement &amp; Contracting; Public Works; Risk Management; Streets/Fleet; Stormwater Management; Transit; Utilities - Water &amp; Sewer; Wastewater Treatment Plant</t>
    </r>
  </si>
  <si>
    <r>
      <rPr>
        <sz val="12"/>
        <rFont val="Aptos Narrow"/>
        <family val="2"/>
        <scheme val="minor"/>
      </rPr>
      <t>List potential funding programs from</t>
    </r>
    <r>
      <rPr>
        <b/>
        <u/>
        <sz val="12"/>
        <color theme="10"/>
        <rFont val="Aptos Narrow"/>
        <family val="2"/>
        <scheme val="minor"/>
      </rPr>
      <t xml:space="preserve"> Phase 2</t>
    </r>
    <r>
      <rPr>
        <u/>
        <sz val="12"/>
        <color theme="10"/>
        <rFont val="Aptos Narrow"/>
        <family val="2"/>
        <scheme val="minor"/>
      </rPr>
      <t xml:space="preserve"> </t>
    </r>
    <r>
      <rPr>
        <sz val="12"/>
        <rFont val="Aptos Narrow"/>
        <family val="2"/>
        <scheme val="minor"/>
      </rPr>
      <t>template</t>
    </r>
  </si>
  <si>
    <t>Phase 1: Priority Project List</t>
  </si>
  <si>
    <t>Yes</t>
  </si>
  <si>
    <t>No</t>
  </si>
  <si>
    <t>Unknow</t>
  </si>
  <si>
    <t>Timeliness/Readiness</t>
  </si>
  <si>
    <t xml:space="preserve">Project Benefits </t>
  </si>
  <si>
    <t>Lead Agency /Responsible Department</t>
  </si>
  <si>
    <t xml:space="preserve">Inclusion in CIP Budget </t>
  </si>
  <si>
    <t>dollar amount</t>
  </si>
  <si>
    <r>
      <t xml:space="preserve">Identified in </t>
    </r>
    <r>
      <rPr>
        <b/>
        <sz val="11"/>
        <color theme="1"/>
        <rFont val="Calibri"/>
        <family val="2"/>
      </rPr>
      <t>Phase 2</t>
    </r>
  </si>
  <si>
    <t>CIP Budget amount for Project</t>
  </si>
  <si>
    <t>Project Feasibility</t>
  </si>
  <si>
    <t>Project Aligns with Municipal Goals?</t>
  </si>
  <si>
    <t>Provides Benefits to Climate Vulnerable Neighborhoods?</t>
  </si>
  <si>
    <t>Project Scoring Criteria</t>
  </si>
  <si>
    <t>Nature Based Solutions/Green Infrastructure Included?</t>
  </si>
  <si>
    <t>Project Capital Plan Budget Amount ($)</t>
  </si>
  <si>
    <r>
      <t xml:space="preserve">Select from drop down choices:                                                                                                                                       </t>
    </r>
    <r>
      <rPr>
        <sz val="12"/>
        <rFont val="Aptos Display"/>
        <family val="2"/>
        <scheme val="major"/>
      </rPr>
      <t>Yes/No/Unsure</t>
    </r>
  </si>
  <si>
    <r>
      <t xml:space="preserve">Select from drop down choices:                                                                                                                                                                                    </t>
    </r>
    <r>
      <rPr>
        <sz val="12"/>
        <rFont val="Aptos Display"/>
        <family val="2"/>
        <scheme val="major"/>
      </rPr>
      <t>High/Medium/Low/Unknown</t>
    </r>
    <r>
      <rPr>
        <b/>
        <sz val="12"/>
        <rFont val="Aptos Display"/>
        <family val="2"/>
        <scheme val="major"/>
      </rPr>
      <t xml:space="preserve">                                                                                                                                                                   </t>
    </r>
    <r>
      <rPr>
        <sz val="12"/>
        <rFont val="Aptos Display"/>
        <family val="2"/>
        <scheme val="major"/>
      </rPr>
      <t>What is the level of staff oversight the project would require?</t>
    </r>
  </si>
  <si>
    <r>
      <t xml:space="preserve">Select from drop down choices:                                                                                                                                                                                       </t>
    </r>
    <r>
      <rPr>
        <sz val="12"/>
        <rFont val="Aptos Display"/>
        <family val="2"/>
        <scheme val="major"/>
      </rPr>
      <t>Yes/No/Unsure</t>
    </r>
  </si>
  <si>
    <r>
      <t xml:space="preserve">Select from drop down choices: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2"/>
        <rFont val="Aptos Display"/>
        <family val="2"/>
        <scheme val="major"/>
      </rPr>
      <t>High/Medium/Low/Unknown                                                                                                                                                                                                                                                                                                           Complexity is a high-level measure of the degree of staff time, collaboration, or additional resources that may be required to implement an action</t>
    </r>
  </si>
  <si>
    <t>PROJECT SCORING CRITIERIA</t>
  </si>
  <si>
    <t>Scoring Ranks:</t>
  </si>
  <si>
    <t>HIGH</t>
  </si>
  <si>
    <t>HIGH: Urgent Need</t>
  </si>
  <si>
    <t xml:space="preserve">HIGH: Shovel-ready </t>
  </si>
  <si>
    <t xml:space="preserve">MEDIUM </t>
  </si>
  <si>
    <t>MEDIUM: Less Urgent</t>
  </si>
  <si>
    <t>MEDIUM: Less Ready</t>
  </si>
  <si>
    <t>LOW</t>
  </si>
  <si>
    <t>LOW: Not Urgent</t>
  </si>
  <si>
    <t>LOW: Not ready to implement</t>
  </si>
  <si>
    <t>UNKNOWN</t>
  </si>
  <si>
    <t>HIGH: mutiple green infrastructure solutions in this project or large portion of project is green infrastructure</t>
  </si>
  <si>
    <t>MEDIUM: At least one green infrastructure solution is included in this project</t>
  </si>
  <si>
    <t>LOW: no green infrastructure in this project</t>
  </si>
  <si>
    <t>HIGH: project aims to  provide 100% of benefits to climate vulnerable neighborhoods</t>
  </si>
  <si>
    <t>MEDIUM:  project aims to provide benfits to at least one climate vulnerable neighborhood</t>
  </si>
  <si>
    <t>LOW: climate vulnerable neighborhoods will receive co-benefits</t>
  </si>
  <si>
    <t>UNKNOWN or NO climate vulnerable neighborhoods will  benefit</t>
  </si>
  <si>
    <t>HIGH: project aligns with mutiple municipal goals</t>
  </si>
  <si>
    <t>MEDIUM: project aligns with at least one municipal goal</t>
  </si>
  <si>
    <t>UNKNOWN or NO this project does not align with municipal goal</t>
  </si>
  <si>
    <t>LOW: A priority for the community but not included in plans/ plans are outdated</t>
  </si>
  <si>
    <t>LOW: None of these benefits or UNKNOWN</t>
  </si>
  <si>
    <t>MEDIUM: Environment-Climate Mitigation</t>
  </si>
  <si>
    <t>MEDIUM: Environment-Climate Adpatation</t>
  </si>
  <si>
    <t>MEDIUM: Environment-Flood Management</t>
  </si>
  <si>
    <t xml:space="preserve">MEDIUM: Environment- Water Conservation </t>
  </si>
  <si>
    <t xml:space="preserve">MEDIUM: Environment-Improved Water Quality </t>
  </si>
  <si>
    <t xml:space="preserve">MEDIUM: Environment-Source Water Protection </t>
  </si>
  <si>
    <t xml:space="preserve">MEDIUM: Environment-Improved Habitat/Ecosystem Functioning </t>
  </si>
  <si>
    <t xml:space="preserve">MEDIUM: Environment-Other </t>
  </si>
  <si>
    <t>MEDIUM: Hazard Mitigation-General</t>
  </si>
  <si>
    <t xml:space="preserve">MEDIUM: Hazard Mitigation-Emergency Services </t>
  </si>
  <si>
    <t xml:space="preserve">MEDIUM: Hazard Mitigation-Property Protection </t>
  </si>
  <si>
    <t>MEDIUM:Hazard Mitigation-Other</t>
  </si>
  <si>
    <t>MEDIUM: Social-General</t>
  </si>
  <si>
    <t>MEDIUM: Social-Public Engagement</t>
  </si>
  <si>
    <t xml:space="preserve">MEDIUM: Social-Outreach and Communication </t>
  </si>
  <si>
    <t xml:space="preserve">MEDIUM: Social-City Revitalization </t>
  </si>
  <si>
    <t>MEDIUM: Social-Green/Public Spaces</t>
  </si>
  <si>
    <t>MEDIUM: Social-Other</t>
  </si>
  <si>
    <t>MEDIUM: Economic-General</t>
  </si>
  <si>
    <t xml:space="preserve">MEDIUM: Economic-Job Creation </t>
  </si>
  <si>
    <t>MEDIUM: Economic-Economic Development</t>
  </si>
  <si>
    <t>MEDIUM: Economic-Avoided Costs</t>
  </si>
  <si>
    <t>MEDIUM: Economic-Cost Effective</t>
  </si>
  <si>
    <t xml:space="preserve">MEDIUM: Economic-Other </t>
  </si>
  <si>
    <t xml:space="preserve">MEDIUM: Equity-Other </t>
  </si>
  <si>
    <t>MEDIUM: Equity-Reducing Exposure to Risks</t>
  </si>
  <si>
    <t>MEDIUM: Equity-Increasing Access to Benefits</t>
  </si>
  <si>
    <t>MEDIUM: Equity-Community Engagement</t>
  </si>
  <si>
    <t>MEDIUM: Equity-Affordability</t>
  </si>
  <si>
    <t>MEDIUM: Equity-General</t>
  </si>
  <si>
    <t>HIGH: Multiple Benefits-Environment and Hazard Mitigation</t>
  </si>
  <si>
    <t>HIGH: Multiple Benefits-Environment and Social</t>
  </si>
  <si>
    <t>HIGH: Multiple Benefits-Environment and Economic</t>
  </si>
  <si>
    <t>HIGH: Multiple Benefits-Environment and Equity</t>
  </si>
  <si>
    <t>HIGH: Multiple Benefits-Hazard Mitigation and Social</t>
  </si>
  <si>
    <t>HIGH: Multiple Benefits-Hazard Mitigation and Economic</t>
  </si>
  <si>
    <t>HIGH: Multiple Benefits-Hazard Mitigation and Equity</t>
  </si>
  <si>
    <t>HIGH: Multiple Benefits-Social and Hazard Mitigation</t>
  </si>
  <si>
    <t>HIGH: Multiple Benefits-Social and Economic</t>
  </si>
  <si>
    <t>HIGH: Multiple Benefits-Social and Equity</t>
  </si>
  <si>
    <t>HIGH: Multiple Benefits-Economic and Equity</t>
  </si>
  <si>
    <t>HIGH: Multiple Benefits-Other</t>
  </si>
  <si>
    <t>PROJECT SCORE</t>
  </si>
  <si>
    <t>Priority Scoring Matrix</t>
  </si>
  <si>
    <t>MEDIUM</t>
  </si>
  <si>
    <t>LOEW</t>
  </si>
  <si>
    <t xml:space="preserve">Totals the sum of the numeric value in the Scoring Rank that corresponds to the selection in the drop down list under "Project Scoring". </t>
  </si>
  <si>
    <t>10 - 19</t>
  </si>
  <si>
    <t>List all relevant agencies (EPA, DOT, NOAA, etc.)</t>
  </si>
  <si>
    <t>A short (1-2 sentence) note about the program's status (e.g., length the program has been running and any significant expansion in funds or activities)</t>
  </si>
  <si>
    <t>A short (1-2 sentence) note about how to apply (the goal is to provide a short overview of what to expect, not a detailed set of instructions)</t>
  </si>
  <si>
    <t>Identify existing plans that include this project, for example: Comprehensive Plan, Harbor Plan, Park or Recreation Plan, Climate Resiliency/Preparedness Plan, Watershed Management Plan, Stormwater Management Plan</t>
  </si>
  <si>
    <t>List potential obstacles or roadblocks to consider (permit reviews, approvals)</t>
  </si>
  <si>
    <t>PROJECT PRIORITIZATION SCORE</t>
  </si>
  <si>
    <t>HIGH: multiple green infrastructure solutions in this project or large portion of project is green infrastructure</t>
  </si>
  <si>
    <t>MEDIUM: Environment-Climate Adaptation</t>
  </si>
  <si>
    <t>Approximate Project Cost ($)</t>
  </si>
  <si>
    <t xml:space="preserve">Assists in identifying and prioritizing projects based on readiness criteria </t>
  </si>
  <si>
    <t>Assists in tracking identified funding opportunities and their application status. - See Phase 2 Instructions</t>
  </si>
  <si>
    <r>
      <t xml:space="preserve">Use the </t>
    </r>
    <r>
      <rPr>
        <b/>
        <sz val="12"/>
        <color theme="3" tint="0.249977111117893"/>
        <rFont val="Aptos Display"/>
        <family val="2"/>
        <scheme val="major"/>
      </rPr>
      <t>Phase 1</t>
    </r>
    <r>
      <rPr>
        <sz val="12"/>
        <color theme="1"/>
        <rFont val="Aptos Display"/>
        <family val="2"/>
        <scheme val="major"/>
      </rPr>
      <t xml:space="preserve"> Template to help identify and prioritize existing projects:</t>
    </r>
  </si>
  <si>
    <t>HEADER NAME</t>
  </si>
  <si>
    <t>DECRIPTION OF HEADER</t>
  </si>
  <si>
    <r>
      <t xml:space="preserve">For each project, use the </t>
    </r>
    <r>
      <rPr>
        <b/>
        <sz val="12"/>
        <color theme="3" tint="0.249977111117893"/>
        <rFont val="Aptos Display"/>
        <family val="2"/>
        <scheme val="major"/>
      </rPr>
      <t xml:space="preserve">Phase I </t>
    </r>
    <r>
      <rPr>
        <sz val="12"/>
        <color theme="1"/>
        <rFont val="Aptos Display"/>
        <family val="2"/>
        <scheme val="major"/>
      </rPr>
      <t>template to complete the information below that will assist in prioritizing projects. Click the cell for instructions to enter information or select from a drop down list.  The section below contains summarizes the contents in  the Phase 1 template.</t>
    </r>
  </si>
  <si>
    <r>
      <t xml:space="preserve">Prioritization Scoring Criteria included in </t>
    </r>
    <r>
      <rPr>
        <b/>
        <u/>
        <sz val="16"/>
        <color theme="7" tint="0.59999389629810485"/>
        <rFont val="Aptos Display"/>
        <family val="2"/>
        <scheme val="major"/>
      </rPr>
      <t>Step 2</t>
    </r>
  </si>
  <si>
    <r>
      <t xml:space="preserve">Lead Agency
</t>
    </r>
    <r>
      <rPr>
        <b/>
        <sz val="12"/>
        <color theme="7" tint="0.59999389629810485"/>
        <rFont val="Aptos Display"/>
        <family val="2"/>
        <scheme val="major"/>
      </rPr>
      <t>Select from list</t>
    </r>
  </si>
  <si>
    <r>
      <t xml:space="preserve">Is the projects included in the Capital Plan Budget?
</t>
    </r>
    <r>
      <rPr>
        <b/>
        <sz val="12"/>
        <color theme="7" tint="0.59999389629810485"/>
        <rFont val="Aptos Display"/>
        <family val="2"/>
        <scheme val="major"/>
      </rPr>
      <t>Select from list</t>
    </r>
  </si>
  <si>
    <r>
      <t xml:space="preserve">Project Complexity
</t>
    </r>
    <r>
      <rPr>
        <b/>
        <sz val="12"/>
        <color theme="7" tint="0.59999389629810485"/>
        <rFont val="Aptos Display"/>
        <family val="2"/>
        <scheme val="major"/>
      </rPr>
      <t>Select from list</t>
    </r>
  </si>
  <si>
    <r>
      <t xml:space="preserve">Staff Oversight
</t>
    </r>
    <r>
      <rPr>
        <b/>
        <sz val="12"/>
        <color theme="7" tint="0.59999389629810485"/>
        <rFont val="Aptos Display"/>
        <family val="2"/>
        <scheme val="major"/>
      </rPr>
      <t>Select from list</t>
    </r>
  </si>
  <si>
    <r>
      <t xml:space="preserve">Potential for Hiring Outside Staff Support
</t>
    </r>
    <r>
      <rPr>
        <b/>
        <sz val="12"/>
        <color theme="7" tint="0.59999389629810485"/>
        <rFont val="Aptos Display"/>
        <family val="2"/>
        <scheme val="major"/>
      </rPr>
      <t>Select from List</t>
    </r>
  </si>
  <si>
    <r>
      <t xml:space="preserve">Timeliness/
 Readiness 
</t>
    </r>
    <r>
      <rPr>
        <b/>
        <sz val="12"/>
        <color theme="9" tint="0.79998168889431442"/>
        <rFont val="Aptos Display"/>
        <family val="2"/>
        <scheme val="major"/>
      </rPr>
      <t>Select from list</t>
    </r>
  </si>
  <si>
    <r>
      <t xml:space="preserve">Project Feasibility
</t>
    </r>
    <r>
      <rPr>
        <b/>
        <sz val="12"/>
        <color theme="9" tint="0.79998168889431442"/>
        <rFont val="Aptos Display"/>
        <family val="2"/>
        <scheme val="major"/>
      </rPr>
      <t>Select from list</t>
    </r>
  </si>
  <si>
    <r>
      <t xml:space="preserve">Nature Based Solutions/Green Infrastructure Included?
</t>
    </r>
    <r>
      <rPr>
        <b/>
        <sz val="12"/>
        <color theme="9" tint="0.79998168889431442"/>
        <rFont val="Aptos Display"/>
        <family val="2"/>
        <scheme val="major"/>
      </rPr>
      <t>Select from list</t>
    </r>
  </si>
  <si>
    <r>
      <t xml:space="preserve">Project Aligns with Municipal Goals?
</t>
    </r>
    <r>
      <rPr>
        <b/>
        <sz val="12"/>
        <color theme="9" tint="0.79998168889431442"/>
        <rFont val="Aptos Display"/>
        <family val="2"/>
        <scheme val="major"/>
      </rPr>
      <t>Select from list</t>
    </r>
  </si>
  <si>
    <r>
      <t xml:space="preserve">Provides Benefits to Climate Vulnerable Neighborhoods?
</t>
    </r>
    <r>
      <rPr>
        <b/>
        <sz val="12"/>
        <color theme="9" tint="0.79998168889431442"/>
        <rFont val="Aptos Display"/>
        <family val="2"/>
        <scheme val="major"/>
      </rPr>
      <t>Select from list</t>
    </r>
  </si>
  <si>
    <r>
      <t xml:space="preserve">Project Benefits
</t>
    </r>
    <r>
      <rPr>
        <b/>
        <sz val="12"/>
        <color theme="9" tint="0.79998168889431442"/>
        <rFont val="Aptos Display"/>
        <family val="2"/>
        <scheme val="major"/>
      </rPr>
      <t>Select from list</t>
    </r>
  </si>
  <si>
    <r>
      <rPr>
        <b/>
        <sz val="12"/>
        <color theme="3" tint="0.249977111117893"/>
        <rFont val="Aptos Display"/>
        <family val="2"/>
        <scheme val="major"/>
      </rPr>
      <t>Phase 2</t>
    </r>
    <r>
      <rPr>
        <b/>
        <sz val="12"/>
        <color theme="1"/>
        <rFont val="Aptos Display"/>
        <family val="2"/>
        <scheme val="major"/>
      </rPr>
      <t xml:space="preserve"> </t>
    </r>
    <r>
      <rPr>
        <sz val="12"/>
        <color theme="1"/>
        <rFont val="Aptos Display"/>
        <family val="2"/>
        <scheme val="major"/>
      </rPr>
      <t>Template helps to create a list of all identified funding opportunities that align with priority project goals</t>
    </r>
  </si>
  <si>
    <r>
      <t xml:space="preserve">Use </t>
    </r>
    <r>
      <rPr>
        <b/>
        <sz val="14"/>
        <color theme="4" tint="-0.249977111117893"/>
        <rFont val="Aptos Display"/>
        <family val="2"/>
        <scheme val="major"/>
      </rPr>
      <t>Step 4</t>
    </r>
    <r>
      <rPr>
        <sz val="12"/>
        <color theme="1"/>
        <rFont val="Aptos Display"/>
        <family val="2"/>
        <scheme val="major"/>
      </rPr>
      <t xml:space="preserve"> in the Funding Resiliency Dashboard to identify potential funding programs</t>
    </r>
  </si>
  <si>
    <r>
      <t xml:space="preserve">Select from drop down choices:                                                                                                          </t>
    </r>
    <r>
      <rPr>
        <sz val="12"/>
        <rFont val="Aptos Display"/>
        <family val="2"/>
        <scheme val="major"/>
      </rPr>
      <t xml:space="preserve"> Federal, State, State-Administered Federal Funds, Other</t>
    </r>
  </si>
  <si>
    <r>
      <t xml:space="preserve">Select from drop down choices:                                                              </t>
    </r>
    <r>
      <rPr>
        <sz val="12"/>
        <rFont val="Aptos Display"/>
        <family val="2"/>
        <scheme val="major"/>
      </rPr>
      <t xml:space="preserve">Brownfields; Conservation/Irrigation/Drainage District; Counties; Educational Institution
Farmers &amp; Ranchers; Federal Agency; Homeowners; Housing Agencies
Intergovernmental Entities; Landlords/rental Property Owners; Local Government
Low-Income Communities; Not for Profit; Private Business or Landowner
Renters; State/Territorial Agency; Stormwater Utility; Superfund Communities; Tribes &amp; Alaskan Native Villages; Urban Areas; Wastewater Utility; Water Utility; Other </t>
    </r>
  </si>
  <si>
    <r>
      <t xml:space="preserve">Select from drop down choices:                                                                                             </t>
    </r>
    <r>
      <rPr>
        <sz val="12"/>
        <rFont val="Aptos Display"/>
        <family val="2"/>
        <scheme val="major"/>
      </rPr>
      <t>Loan, Grant, Other</t>
    </r>
    <r>
      <rPr>
        <b/>
        <sz val="12"/>
        <rFont val="Aptos Display"/>
        <family val="2"/>
        <scheme val="major"/>
      </rPr>
      <t xml:space="preserve"> </t>
    </r>
  </si>
  <si>
    <r>
      <t xml:space="preserve">Select from drop down choices:                                                                                           </t>
    </r>
    <r>
      <rPr>
        <sz val="12"/>
        <rFont val="Aptos Display"/>
        <family val="2"/>
        <scheme val="major"/>
      </rPr>
      <t>Negative interest loan, Principal forgiveness, Discounted interest</t>
    </r>
  </si>
  <si>
    <r>
      <t xml:space="preserve">Select from drop down choices:                                                                                          </t>
    </r>
    <r>
      <rPr>
        <sz val="12"/>
        <rFont val="Aptos Display"/>
        <family val="2"/>
        <scheme val="major"/>
      </rPr>
      <t>Capital Projects; Planning Project</t>
    </r>
  </si>
  <si>
    <r>
      <t xml:space="preserve">Select from drop down choices: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2"/>
        <rFont val="Aptos Display"/>
        <family val="2"/>
        <scheme val="major"/>
      </rPr>
      <t xml:space="preserve">Carbon Sequestration; Community Revitalization; Conservation; Contaminated Site Remediation; Drinking Water; Drought Mitigation and Recovery; Environmental Employment; Environmental Justice; Flood Mitigation and Recovery; Green Projects
Home Repairs and Upgrades; Operations and Maintenance; Planning &amp; Predevelopment
Resiliency &amp; Hazard Mitigation; Stormwater; Wastewater; Watershed Protection 
Other </t>
    </r>
  </si>
  <si>
    <t>Select from drop down choices:                                                                                                                           Low/Medium/High/Unknown</t>
  </si>
  <si>
    <r>
      <t xml:space="preserve">Select from drop down choices:                                                                                                                           </t>
    </r>
    <r>
      <rPr>
        <sz val="12"/>
        <rFont val="Aptos Display"/>
        <family val="2"/>
        <scheme val="major"/>
      </rPr>
      <t>Low/Medium/High/Unknown</t>
    </r>
  </si>
  <si>
    <r>
      <t xml:space="preserve">Select from drop down choices:                                                                                   </t>
    </r>
    <r>
      <rPr>
        <sz val="12"/>
        <rFont val="Aptos Display"/>
        <family val="2"/>
        <scheme val="major"/>
      </rPr>
      <t>Competitive,  Non-competitive</t>
    </r>
  </si>
  <si>
    <t xml:space="preserve">Find this information in the Funding Program Description in Step 4 of the Funding Resiliency Dashboard </t>
  </si>
  <si>
    <t>Date the opportunity is posted</t>
  </si>
  <si>
    <t>Date the proposal is due</t>
  </si>
  <si>
    <t>Additional information can be added here</t>
  </si>
  <si>
    <t> Project List &amp; Priority Template Instructions - Phase 2</t>
  </si>
  <si>
    <t> Project List &amp; Priority Template Instructions - Phase 1</t>
  </si>
  <si>
    <t>Community Supported Project?</t>
  </si>
  <si>
    <t>UNKNOWN: level of support from community is unknown</t>
  </si>
  <si>
    <t>LOW: some engagement with local partners in pre-planning stages</t>
  </si>
  <si>
    <t>MED: community/local partners are involved in the project</t>
  </si>
  <si>
    <t>HIGH: community/local partners are leading or significantly involved in  project planning and/or implementation</t>
  </si>
  <si>
    <t xml:space="preserve">List all potenial roadblocks (permit delays, construction materials, capacity constraints) </t>
  </si>
  <si>
    <t>30 - 40</t>
  </si>
  <si>
    <t>20 - 29</t>
  </si>
  <si>
    <t>0 - 9</t>
  </si>
  <si>
    <r>
      <t xml:space="preserve">Select from drop down choices: </t>
    </r>
    <r>
      <rPr>
        <sz val="12"/>
        <rFont val="Aptos Display"/>
        <family val="2"/>
        <scheme val="major"/>
      </rPr>
      <t xml:space="preserve"> High/Medium/Low/Unknown                                                                                                                    What is the project timeline?        </t>
    </r>
    <r>
      <rPr>
        <b/>
        <sz val="12"/>
        <rFont val="Aptos Display"/>
        <family val="2"/>
        <scheme val="maj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</si>
  <si>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r>
      <t xml:space="preserve">Select from drop down choices:  </t>
    </r>
    <r>
      <rPr>
        <sz val="12"/>
        <rFont val="Aptos Display"/>
        <family val="2"/>
        <scheme val="major"/>
      </rPr>
      <t>High/Medium/Low/Unknown</t>
    </r>
    <r>
      <rPr>
        <b/>
        <sz val="12"/>
        <rFont val="Aptos Display"/>
        <family val="2"/>
        <scheme val="major"/>
      </rPr>
      <t xml:space="preserve">                                                                                                                  </t>
    </r>
    <r>
      <rPr>
        <sz val="12"/>
        <rFont val="Aptos Display"/>
        <family val="2"/>
        <scheme val="major"/>
      </rPr>
      <t xml:space="preserve">Is the project shovel ready?     </t>
    </r>
    <r>
      <rPr>
        <b/>
        <sz val="12"/>
        <rFont val="Aptos Display"/>
        <family val="2"/>
        <scheme val="major"/>
      </rPr>
      <t xml:space="preserve">                                                                                                                                                                                         </t>
    </r>
    <r>
      <rPr>
        <sz val="12"/>
        <rFont val="Aptos Display"/>
        <family val="2"/>
        <scheme val="major"/>
      </rPr>
      <t xml:space="preserve"> </t>
    </r>
  </si>
  <si>
    <r>
      <rPr>
        <b/>
        <sz val="12"/>
        <rFont val="Aptos Display"/>
        <family val="2"/>
        <scheme val="major"/>
      </rPr>
      <t xml:space="preserve">Select from drop down choices: </t>
    </r>
    <r>
      <rPr>
        <sz val="12"/>
        <rFont val="Aptos Display"/>
        <family val="2"/>
        <scheme val="major"/>
      </rPr>
      <t xml:space="preserve">  High/Medium/Low/Unknown                                                                                                                         Does the project include components of green infrastructure or nature-based solutions for coastal resilience or stormwater management? (Ex. Rain gardens, bioswales, porous pavement, trees, green roofs, live walls, rain barrels, etc.)</t>
    </r>
  </si>
  <si>
    <r>
      <rPr>
        <b/>
        <sz val="12"/>
        <rFont val="Aptos Display"/>
        <family val="2"/>
        <scheme val="major"/>
      </rPr>
      <t xml:space="preserve">Select from drop down choices: </t>
    </r>
    <r>
      <rPr>
        <sz val="12"/>
        <rFont val="Aptos Display"/>
        <family val="2"/>
        <scheme val="major"/>
      </rPr>
      <t xml:space="preserve">  High/Medium/Low/Unknown                                                                                                                                                                                                   Does the project align with existing municipal goals? "Early wins” or Longer-term planning. See </t>
    </r>
    <r>
      <rPr>
        <b/>
        <sz val="12"/>
        <rFont val="Aptos Display"/>
        <family val="2"/>
        <scheme val="major"/>
      </rPr>
      <t xml:space="preserve">Plans that Support this Project </t>
    </r>
    <r>
      <rPr>
        <sz val="12"/>
        <rFont val="Aptos Display"/>
        <family val="2"/>
        <scheme val="major"/>
      </rPr>
      <t>category to identify if the project exists within an existing plan.</t>
    </r>
  </si>
  <si>
    <t>Select from drop down choices:   High/Medium/Low/Unknown                                                                                                             Does the project advance equity goals or provide benefits to residents or neighborhoods disproportionately affected or susceptible to environmental and health impacts?</t>
  </si>
  <si>
    <r>
      <t xml:space="preserve">Select from drop down choices:  </t>
    </r>
    <r>
      <rPr>
        <sz val="12"/>
        <rFont val="Aptos Display"/>
        <family val="2"/>
        <scheme val="major"/>
      </rPr>
      <t>High/Medium/Low/Unknown</t>
    </r>
    <r>
      <rPr>
        <b/>
        <sz val="12"/>
        <rFont val="Aptos Display"/>
        <family val="2"/>
        <scheme val="major"/>
      </rPr>
      <t xml:space="preserve">                                                                                                                        </t>
    </r>
    <r>
      <rPr>
        <sz val="12"/>
        <rFont val="Aptos Display"/>
        <family val="2"/>
        <scheme val="major"/>
      </rPr>
      <t xml:space="preserve">What are the potential benefits from implementing this project?                                                                                                                                                        </t>
    </r>
    <r>
      <rPr>
        <u/>
        <sz val="12"/>
        <rFont val="Aptos Display"/>
        <family val="2"/>
        <scheme val="major"/>
      </rPr>
      <t>Environment:</t>
    </r>
    <r>
      <rPr>
        <sz val="12"/>
        <rFont val="Aptos Display"/>
        <family val="2"/>
        <scheme val="major"/>
      </rPr>
      <t xml:space="preserve"> Climate Mitigation, Climate Adaptation: Flood Management; Water Conservation; Improved Water Quality; Source Water Protection; Improved Habitat/Ecosystem Functioning; Other 
</t>
    </r>
    <r>
      <rPr>
        <u/>
        <sz val="12"/>
        <rFont val="Aptos Display"/>
        <family val="2"/>
        <scheme val="major"/>
      </rPr>
      <t>Hazard Mitigation:</t>
    </r>
    <r>
      <rPr>
        <sz val="12"/>
        <rFont val="Aptos Display"/>
        <family val="2"/>
        <scheme val="major"/>
      </rPr>
      <t xml:space="preserve"> Emergency Services; Property Protection; Other 
</t>
    </r>
    <r>
      <rPr>
        <u/>
        <sz val="12"/>
        <rFont val="Aptos Display"/>
        <family val="2"/>
        <scheme val="major"/>
      </rPr>
      <t>Social:</t>
    </r>
    <r>
      <rPr>
        <b/>
        <sz val="12"/>
        <rFont val="Aptos Display"/>
        <family val="2"/>
        <scheme val="major"/>
      </rPr>
      <t xml:space="preserve"> </t>
    </r>
    <r>
      <rPr>
        <sz val="12"/>
        <rFont val="Aptos Display"/>
        <family val="2"/>
        <scheme val="major"/>
      </rPr>
      <t xml:space="preserve">Public Engagement; Outreach and Communication; City Revitalization; Green/Public Spaces; Other events and activities that directly engage the public                                                                                                                                                                                                                                     </t>
    </r>
    <r>
      <rPr>
        <u/>
        <sz val="12"/>
        <rFont val="Aptos Display"/>
        <family val="2"/>
        <scheme val="major"/>
      </rPr>
      <t xml:space="preserve">Economic: </t>
    </r>
    <r>
      <rPr>
        <sz val="12"/>
        <rFont val="Aptos Display"/>
        <family val="2"/>
        <scheme val="major"/>
      </rPr>
      <t xml:space="preserve">Job Creation; Development, Avoided Cost; Cost Effective; Other 
</t>
    </r>
    <r>
      <rPr>
        <u/>
        <sz val="12"/>
        <rFont val="Aptos Display"/>
        <family val="2"/>
        <scheme val="major"/>
      </rPr>
      <t>Equity:</t>
    </r>
    <r>
      <rPr>
        <sz val="12"/>
        <rFont val="Aptos Display"/>
        <family val="2"/>
        <scheme val="major"/>
      </rPr>
      <t xml:space="preserve"> Affordability; Community Engagement; Increasing Access to Benefits; Reducing Exposure to Risks; Other </t>
    </r>
  </si>
  <si>
    <r>
      <t xml:space="preserve"> Select from drop down choices:   </t>
    </r>
    <r>
      <rPr>
        <sz val="12"/>
        <rFont val="Aptos Display"/>
        <family val="2"/>
        <scheme val="major"/>
      </rPr>
      <t xml:space="preserve">High/Medium/Low/Unknown  </t>
    </r>
    <r>
      <rPr>
        <b/>
        <sz val="12"/>
        <rFont val="Aptos Display"/>
        <family val="2"/>
        <scheme val="major"/>
      </rPr>
      <t xml:space="preserve">                                                                                                                                 </t>
    </r>
    <r>
      <rPr>
        <sz val="12"/>
        <rFont val="Aptos Display"/>
        <family val="2"/>
        <scheme val="major"/>
      </rPr>
      <t xml:space="preserve">Is the project supported or led by the community and/or local partners? </t>
    </r>
    <r>
      <rPr>
        <b/>
        <sz val="12"/>
        <rFont val="Aptos Display"/>
        <family val="2"/>
        <scheme val="major"/>
      </rPr>
      <t xml:space="preserve">                                                                                                                                                                                      </t>
    </r>
  </si>
  <si>
    <t>Land and Soil Conservation Grant</t>
  </si>
  <si>
    <r>
      <rPr>
        <sz val="16"/>
        <rFont val="Calibri"/>
        <family val="2"/>
      </rPr>
      <t>Use the</t>
    </r>
    <r>
      <rPr>
        <sz val="16"/>
        <color theme="10"/>
        <rFont val="Calibri"/>
        <family val="2"/>
      </rPr>
      <t xml:space="preserve"> </t>
    </r>
    <r>
      <rPr>
        <b/>
        <u/>
        <sz val="16"/>
        <color theme="3" tint="0.249977111117893"/>
        <rFont val="Calibri"/>
        <family val="2"/>
      </rPr>
      <t xml:space="preserve">Funding Resiliency Dashboard Step 4 </t>
    </r>
    <r>
      <rPr>
        <sz val="16"/>
        <rFont val="Calibri"/>
        <family val="2"/>
      </rPr>
      <t>to identify priority grants</t>
    </r>
  </si>
  <si>
    <t>Brown Park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</si>
</sst>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60" x14ac:knownFonts="1">
    <font>
      <sz val="11"/>
      <color theme="1"/>
      <name val="Aptos Narrow"/>
      <family val="2"/>
      <scheme val="minor"/>
    </font>
    <font>
      <sz val="11"/>
      <color rgb="FF9C570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color theme="1"/>
      <name val="Aptos Display"/>
      <family val="2"/>
      <scheme val="major"/>
    </font>
    <font>
      <sz val="12"/>
      <color theme="1"/>
      <name val="Aptos"/>
      <family val="2"/>
    </font>
    <font>
      <b/>
      <sz val="12"/>
      <color rgb="FFFFFFFF"/>
      <name val="Calibri"/>
      <family val="2"/>
    </font>
    <font>
      <b/>
      <sz val="12"/>
      <color theme="1"/>
      <name val="Aptos Display"/>
      <family val="2"/>
      <scheme val="major"/>
    </font>
    <font>
      <sz val="12"/>
      <color theme="1"/>
      <name val="Aptos Display"/>
      <family val="2"/>
      <scheme val="major"/>
    </font>
    <font>
      <sz val="12"/>
      <name val="Aptos Display"/>
      <family val="2"/>
      <scheme val="major"/>
    </font>
    <font>
      <b/>
      <sz val="12"/>
      <name val="Aptos Display"/>
      <family val="2"/>
      <scheme val="major"/>
    </font>
    <font>
      <b/>
      <sz val="12"/>
      <color theme="4" tint="-0.249977111117893"/>
      <name val="Aptos Display"/>
      <family val="2"/>
      <scheme val="major"/>
    </font>
    <font>
      <sz val="14"/>
      <color theme="1"/>
      <name val="Aptos Display"/>
      <family val="2"/>
      <scheme val="major"/>
    </font>
    <font>
      <sz val="16"/>
      <color theme="1"/>
      <name val="Aptos Display"/>
      <family val="2"/>
      <scheme val="major"/>
    </font>
    <font>
      <i/>
      <sz val="11"/>
      <color theme="1"/>
      <name val="Aptos Display"/>
      <family val="2"/>
      <scheme val="major"/>
    </font>
    <font>
      <i/>
      <sz val="12"/>
      <color theme="1"/>
      <name val="Aptos Display"/>
      <family val="2"/>
      <scheme val="major"/>
    </font>
    <font>
      <i/>
      <sz val="12"/>
      <name val="Aptos Display"/>
      <family val="2"/>
      <scheme val="major"/>
    </font>
    <font>
      <b/>
      <sz val="20"/>
      <color theme="1"/>
      <name val="Aptos Display"/>
      <family val="2"/>
      <scheme val="major"/>
    </font>
    <font>
      <sz val="12"/>
      <color rgb="FF000000"/>
      <name val="Calibri"/>
      <family val="2"/>
    </font>
    <font>
      <sz val="12"/>
      <color rgb="FFFFFFFF"/>
      <name val="Calibri"/>
      <family val="2"/>
    </font>
    <font>
      <sz val="12"/>
      <color theme="1"/>
      <name val="Calibri"/>
      <family val="2"/>
    </font>
    <font>
      <u/>
      <sz val="12"/>
      <color theme="10"/>
      <name val="Aptos Narrow"/>
      <family val="2"/>
      <scheme val="minor"/>
    </font>
    <font>
      <u/>
      <sz val="12"/>
      <color rgb="FF0563C1"/>
      <name val="Calibri"/>
      <family val="2"/>
    </font>
    <font>
      <i/>
      <sz val="12"/>
      <color rgb="FFFF0000"/>
      <name val="Calibri"/>
      <family val="2"/>
    </font>
    <font>
      <b/>
      <i/>
      <sz val="12"/>
      <color rgb="FF000000"/>
      <name val="Calibri"/>
      <family val="2"/>
    </font>
    <font>
      <sz val="16"/>
      <name val="Calibri"/>
      <family val="2"/>
    </font>
    <font>
      <b/>
      <sz val="16"/>
      <color theme="4" tint="-0.249977111117893"/>
      <name val="Calibri"/>
      <family val="2"/>
    </font>
    <font>
      <sz val="12"/>
      <name val="Aptos Narrow"/>
      <family val="2"/>
      <scheme val="minor"/>
    </font>
    <font>
      <b/>
      <sz val="12"/>
      <color theme="1"/>
      <name val="Calibri"/>
      <family val="2"/>
    </font>
    <font>
      <b/>
      <sz val="14"/>
      <color theme="3" tint="0.249977111117893"/>
      <name val="Calibri"/>
      <family val="2"/>
    </font>
    <font>
      <sz val="11"/>
      <color theme="1"/>
      <name val="Calibri"/>
      <family val="2"/>
    </font>
    <font>
      <u/>
      <sz val="12"/>
      <name val="Aptos Display"/>
      <family val="2"/>
      <scheme val="major"/>
    </font>
    <font>
      <b/>
      <u/>
      <sz val="12"/>
      <color theme="10"/>
      <name val="Aptos Narrow"/>
      <family val="2"/>
      <scheme val="minor"/>
    </font>
    <font>
      <b/>
      <u/>
      <sz val="18"/>
      <color theme="3" tint="0.249977111117893"/>
      <name val="Aptos Narrow"/>
      <family val="2"/>
      <scheme val="minor"/>
    </font>
    <font>
      <u/>
      <sz val="16"/>
      <color theme="10"/>
      <name val="Calibri"/>
      <family val="2"/>
    </font>
    <font>
      <sz val="16"/>
      <color theme="10"/>
      <name val="Calibri"/>
      <family val="2"/>
    </font>
    <font>
      <b/>
      <u/>
      <sz val="16"/>
      <color theme="3" tint="0.249977111117893"/>
      <name val="Calibri"/>
      <family val="2"/>
    </font>
    <font>
      <b/>
      <sz val="11"/>
      <color theme="1"/>
      <name val="Calibri"/>
      <family val="2"/>
    </font>
    <font>
      <b/>
      <sz val="14"/>
      <color theme="0"/>
      <name val="Aptos Display"/>
      <family val="2"/>
      <scheme val="major"/>
    </font>
    <font>
      <sz val="14"/>
      <color theme="0"/>
      <name val="Aptos Display"/>
      <family val="2"/>
      <scheme val="major"/>
    </font>
    <font>
      <b/>
      <sz val="14"/>
      <color theme="1"/>
      <name val="Aptos Display"/>
      <family val="2"/>
      <scheme val="major"/>
    </font>
    <font>
      <sz val="12"/>
      <color theme="1" tint="0.499984740745262"/>
      <name val="Calibri"/>
      <family val="2"/>
    </font>
    <font>
      <sz val="11"/>
      <color theme="1" tint="0.499984740745262"/>
      <name val="Calibri"/>
      <family val="2"/>
    </font>
    <font>
      <b/>
      <sz val="16"/>
      <color theme="1"/>
      <name val="Calibri"/>
      <family val="2"/>
    </font>
    <font>
      <b/>
      <sz val="12"/>
      <color theme="3" tint="0.249977111117893"/>
      <name val="Aptos Display"/>
      <family val="2"/>
      <scheme val="major"/>
    </font>
    <font>
      <b/>
      <u/>
      <sz val="12"/>
      <color theme="10"/>
      <name val="Aptos Display"/>
      <family val="2"/>
      <scheme val="major"/>
    </font>
    <font>
      <b/>
      <sz val="12"/>
      <color rgb="FF000000"/>
      <name val="Aptos Display"/>
      <family val="2"/>
      <scheme val="major"/>
    </font>
    <font>
      <b/>
      <sz val="16"/>
      <color theme="0"/>
      <name val="Aptos Display"/>
      <family val="2"/>
      <scheme val="major"/>
    </font>
    <font>
      <b/>
      <u/>
      <sz val="16"/>
      <color theme="7" tint="0.59999389629810485"/>
      <name val="Aptos Display"/>
      <family val="2"/>
      <scheme val="major"/>
    </font>
    <font>
      <b/>
      <sz val="12"/>
      <color theme="0"/>
      <name val="Aptos Display"/>
      <family val="2"/>
      <scheme val="major"/>
    </font>
    <font>
      <b/>
      <sz val="12"/>
      <color theme="7" tint="0.59999389629810485"/>
      <name val="Aptos Display"/>
      <family val="2"/>
      <scheme val="major"/>
    </font>
    <font>
      <b/>
      <sz val="12"/>
      <color theme="9" tint="0.79998168889431442"/>
      <name val="Aptos Display"/>
      <family val="2"/>
      <scheme val="major"/>
    </font>
    <font>
      <b/>
      <i/>
      <sz val="11"/>
      <color rgb="FF000000"/>
      <name val="Aptos Display"/>
      <family val="2"/>
      <scheme val="major"/>
    </font>
    <font>
      <sz val="11"/>
      <color rgb="FF000000"/>
      <name val="Aptos Display"/>
      <family val="2"/>
      <scheme val="major"/>
    </font>
    <font>
      <b/>
      <sz val="11"/>
      <color rgb="FF141414"/>
      <name val="Aptos Display"/>
      <family val="2"/>
      <scheme val="major"/>
    </font>
    <font>
      <b/>
      <u/>
      <sz val="18"/>
      <color theme="3" tint="0.249977111117893"/>
      <name val="Aptos Display"/>
      <family val="2"/>
      <scheme val="major"/>
    </font>
    <font>
      <b/>
      <sz val="14"/>
      <color theme="4" tint="-0.249977111117893"/>
      <name val="Aptos Display"/>
      <family val="2"/>
      <scheme val="major"/>
    </font>
    <font>
      <sz val="11"/>
      <name val="Aptos Display"/>
      <family val="2"/>
      <scheme val="major"/>
    </font>
    <font>
      <b/>
      <sz val="36"/>
      <color theme="4" tint="-0.249977111117893"/>
      <name val="Aptos Display"/>
      <family val="2"/>
      <scheme val="major"/>
    </font>
    <font>
      <b/>
      <sz val="12"/>
      <color theme="0"/>
      <name val="Calibri"/>
      <family val="2"/>
    </font>
    <font>
      <b/>
      <sz val="11"/>
      <color theme="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305496"/>
        <bgColor rgb="FF305496"/>
      </patternFill>
    </fill>
    <fill>
      <patternFill patternType="solid">
        <fgColor rgb="FFF3F3F3"/>
        <bgColor rgb="FFF3F3F3"/>
      </patternFill>
    </fill>
    <fill>
      <patternFill patternType="solid">
        <fgColor rgb="FF305496"/>
        <bgColor rgb="FFA5A5A5"/>
      </patternFill>
    </fill>
    <fill>
      <patternFill patternType="solid">
        <fgColor rgb="FFECECEC"/>
        <bgColor rgb="FFECECEC"/>
      </patternFill>
    </fill>
    <fill>
      <patternFill patternType="solid">
        <fgColor rgb="FFE7E6E6"/>
        <bgColor rgb="FFE7E6E6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3" tint="0.249977111117893"/>
        <bgColor rgb="FFECECEC"/>
      </patternFill>
    </fill>
    <fill>
      <patternFill patternType="solid">
        <fgColor theme="3" tint="0.249977111117893"/>
        <bgColor rgb="FF305496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249977111117893"/>
        <bgColor rgb="FF2F5496"/>
      </patternFill>
    </fill>
  </fills>
  <borders count="43"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0" borderId="0" applyNumberFormat="0" applyFill="0" applyBorder="0" applyAlignment="0" applyProtection="0"/>
  </cellStyleXfs>
  <cellXfs count="180">
    <xf numFmtId="0" fontId="0" fillId="0" borderId="0" xfId="0"/>
    <xf numFmtId="0" fontId="3" fillId="0" borderId="0" xfId="0" applyFont="1"/>
    <xf numFmtId="0" fontId="7" fillId="0" borderId="0" xfId="0" applyFont="1" applyAlignment="1">
      <alignment horizontal="left" vertical="top"/>
    </xf>
    <xf numFmtId="0" fontId="7" fillId="0" borderId="0" xfId="0" applyFont="1"/>
    <xf numFmtId="0" fontId="6" fillId="0" borderId="0" xfId="0" applyFont="1"/>
    <xf numFmtId="0" fontId="11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9" fillId="0" borderId="0" xfId="0" applyFont="1" applyAlignment="1">
      <alignment vertical="top" wrapText="1"/>
    </xf>
    <xf numFmtId="0" fontId="7" fillId="0" borderId="0" xfId="0" applyFont="1" applyAlignment="1">
      <alignment vertical="top" wrapText="1"/>
    </xf>
    <xf numFmtId="0" fontId="19" fillId="0" borderId="0" xfId="0" applyFont="1" applyAlignment="1">
      <alignment vertical="top" wrapText="1"/>
    </xf>
    <xf numFmtId="0" fontId="19" fillId="0" borderId="0" xfId="0" applyFont="1" applyAlignment="1">
      <alignment vertical="top"/>
    </xf>
    <xf numFmtId="0" fontId="19" fillId="0" borderId="0" xfId="0" applyFont="1"/>
    <xf numFmtId="0" fontId="19" fillId="0" borderId="0" xfId="0" applyFont="1" applyAlignment="1">
      <alignment wrapText="1"/>
    </xf>
    <xf numFmtId="0" fontId="19" fillId="0" borderId="0" xfId="0" applyFont="1" applyAlignment="1">
      <alignment horizontal="left" vertical="top" wrapText="1"/>
    </xf>
    <xf numFmtId="0" fontId="18" fillId="3" borderId="2" xfId="0" applyFont="1" applyFill="1" applyBorder="1" applyAlignment="1">
      <alignment horizontal="left" vertical="top" wrapText="1"/>
    </xf>
    <xf numFmtId="0" fontId="20" fillId="4" borderId="2" xfId="2" applyFont="1" applyFill="1" applyBorder="1" applyAlignment="1">
      <alignment horizontal="left" vertical="top" wrapText="1"/>
    </xf>
    <xf numFmtId="0" fontId="19" fillId="4" borderId="2" xfId="0" applyFont="1" applyFill="1" applyBorder="1" applyAlignment="1">
      <alignment horizontal="left" vertical="top" wrapText="1"/>
    </xf>
    <xf numFmtId="0" fontId="18" fillId="3" borderId="3" xfId="0" applyFont="1" applyFill="1" applyBorder="1" applyAlignment="1">
      <alignment horizontal="left" vertical="top" wrapText="1"/>
    </xf>
    <xf numFmtId="0" fontId="21" fillId="0" borderId="0" xfId="0" applyFont="1" applyAlignment="1">
      <alignment horizontal="left" vertical="top" wrapText="1"/>
    </xf>
    <xf numFmtId="0" fontId="17" fillId="0" borderId="0" xfId="0" applyFont="1" applyAlignment="1">
      <alignment horizontal="left" vertical="top" wrapText="1"/>
    </xf>
    <xf numFmtId="164" fontId="18" fillId="3" borderId="3" xfId="0" applyNumberFormat="1" applyFont="1" applyFill="1" applyBorder="1" applyAlignment="1">
      <alignment horizontal="left" vertical="top" wrapText="1"/>
    </xf>
    <xf numFmtId="164" fontId="19" fillId="0" borderId="0" xfId="0" applyNumberFormat="1" applyFont="1" applyAlignment="1">
      <alignment horizontal="left" vertical="top" wrapText="1"/>
    </xf>
    <xf numFmtId="9" fontId="19" fillId="0" borderId="0" xfId="0" applyNumberFormat="1" applyFont="1" applyAlignment="1">
      <alignment horizontal="left" vertical="top" wrapText="1"/>
    </xf>
    <xf numFmtId="0" fontId="18" fillId="5" borderId="3" xfId="0" applyFont="1" applyFill="1" applyBorder="1" applyAlignment="1">
      <alignment horizontal="left" vertical="top" wrapText="1"/>
    </xf>
    <xf numFmtId="15" fontId="19" fillId="0" borderId="0" xfId="0" applyNumberFormat="1" applyFont="1" applyAlignment="1">
      <alignment horizontal="left" vertical="top" wrapText="1"/>
    </xf>
    <xf numFmtId="0" fontId="5" fillId="3" borderId="0" xfId="0" applyFont="1" applyFill="1" applyAlignment="1">
      <alignment horizontal="left" vertical="top"/>
    </xf>
    <xf numFmtId="0" fontId="19" fillId="3" borderId="0" xfId="0" applyFont="1" applyFill="1" applyAlignment="1">
      <alignment horizontal="left" vertical="top" wrapText="1"/>
    </xf>
    <xf numFmtId="0" fontId="23" fillId="6" borderId="0" xfId="0" applyFont="1" applyFill="1" applyAlignment="1">
      <alignment horizontal="left" vertical="top"/>
    </xf>
    <xf numFmtId="0" fontId="19" fillId="6" borderId="0" xfId="0" applyFont="1" applyFill="1" applyAlignment="1">
      <alignment horizontal="left" vertical="top" wrapText="1"/>
    </xf>
    <xf numFmtId="0" fontId="17" fillId="0" borderId="0" xfId="0" applyFont="1" applyAlignment="1">
      <alignment horizontal="left" vertical="top"/>
    </xf>
    <xf numFmtId="0" fontId="25" fillId="0" borderId="0" xfId="0" applyFont="1" applyAlignment="1">
      <alignment horizontal="left" vertical="top"/>
    </xf>
    <xf numFmtId="0" fontId="28" fillId="0" borderId="0" xfId="0" applyFont="1"/>
    <xf numFmtId="0" fontId="29" fillId="0" borderId="0" xfId="0" applyFont="1"/>
    <xf numFmtId="0" fontId="29" fillId="9" borderId="0" xfId="0" applyFont="1" applyFill="1"/>
    <xf numFmtId="0" fontId="27" fillId="7" borderId="5" xfId="0" applyFont="1" applyFill="1" applyBorder="1" applyAlignment="1">
      <alignment vertical="top" wrapText="1"/>
    </xf>
    <xf numFmtId="0" fontId="27" fillId="7" borderId="6" xfId="0" applyFont="1" applyFill="1" applyBorder="1" applyAlignment="1">
      <alignment vertical="top"/>
    </xf>
    <xf numFmtId="0" fontId="27" fillId="7" borderId="7" xfId="0" applyFont="1" applyFill="1" applyBorder="1" applyAlignment="1">
      <alignment vertical="top" wrapText="1"/>
    </xf>
    <xf numFmtId="0" fontId="3" fillId="0" borderId="0" xfId="0" applyFont="1" applyAlignment="1">
      <alignment horizontal="left" vertical="top"/>
    </xf>
    <xf numFmtId="0" fontId="12" fillId="0" borderId="0" xfId="0" applyFont="1" applyAlignment="1">
      <alignment horizontal="left" vertical="top"/>
    </xf>
    <xf numFmtId="0" fontId="32" fillId="0" borderId="0" xfId="2" applyFont="1"/>
    <xf numFmtId="0" fontId="33" fillId="0" borderId="0" xfId="2" applyFont="1" applyAlignment="1">
      <alignment horizontal="left" vertical="top"/>
    </xf>
    <xf numFmtId="0" fontId="8" fillId="0" borderId="0" xfId="0" applyFont="1" applyAlignment="1">
      <alignment horizontal="left" vertical="top" wrapText="1"/>
    </xf>
    <xf numFmtId="0" fontId="7" fillId="0" borderId="10" xfId="0" applyFont="1" applyBorder="1" applyAlignment="1">
      <alignment vertical="top"/>
    </xf>
    <xf numFmtId="0" fontId="7" fillId="0" borderId="10" xfId="0" applyFont="1" applyBorder="1"/>
    <xf numFmtId="0" fontId="7" fillId="0" borderId="13" xfId="0" applyFont="1" applyBorder="1" applyAlignment="1">
      <alignment vertical="top"/>
    </xf>
    <xf numFmtId="0" fontId="7" fillId="0" borderId="13" xfId="0" applyFont="1" applyBorder="1"/>
    <xf numFmtId="0" fontId="7" fillId="0" borderId="9" xfId="0" applyFont="1" applyBorder="1" applyAlignment="1">
      <alignment vertical="top"/>
    </xf>
    <xf numFmtId="0" fontId="8" fillId="0" borderId="13" xfId="0" applyFont="1" applyBorder="1" applyAlignment="1">
      <alignment vertical="top"/>
    </xf>
    <xf numFmtId="0" fontId="9" fillId="0" borderId="13" xfId="0" applyFont="1" applyBorder="1" applyAlignment="1">
      <alignment vertical="top" wrapText="1"/>
    </xf>
    <xf numFmtId="0" fontId="7" fillId="0" borderId="12" xfId="0" applyFont="1" applyBorder="1"/>
    <xf numFmtId="0" fontId="15" fillId="0" borderId="13" xfId="0" applyFont="1" applyBorder="1" applyAlignment="1">
      <alignment vertical="top"/>
    </xf>
    <xf numFmtId="0" fontId="14" fillId="0" borderId="13" xfId="0" applyFont="1" applyBorder="1" applyAlignment="1">
      <alignment vertical="top"/>
    </xf>
    <xf numFmtId="0" fontId="14" fillId="0" borderId="13" xfId="0" applyFont="1" applyBorder="1"/>
    <xf numFmtId="0" fontId="8" fillId="0" borderId="10" xfId="0" applyFont="1" applyBorder="1" applyAlignment="1">
      <alignment vertical="top"/>
    </xf>
    <xf numFmtId="0" fontId="8" fillId="0" borderId="0" xfId="0" applyFont="1" applyAlignment="1">
      <alignment vertical="top" wrapText="1"/>
    </xf>
    <xf numFmtId="0" fontId="38" fillId="13" borderId="6" xfId="0" applyFont="1" applyFill="1" applyBorder="1"/>
    <xf numFmtId="0" fontId="38" fillId="13" borderId="7" xfId="0" applyFont="1" applyFill="1" applyBorder="1"/>
    <xf numFmtId="0" fontId="39" fillId="0" borderId="0" xfId="0" applyFont="1"/>
    <xf numFmtId="0" fontId="38" fillId="13" borderId="18" xfId="0" applyFont="1" applyFill="1" applyBorder="1" applyAlignment="1">
      <alignment horizontal="center"/>
    </xf>
    <xf numFmtId="0" fontId="6" fillId="14" borderId="12" xfId="0" applyFont="1" applyFill="1" applyBorder="1" applyAlignment="1">
      <alignment horizontal="center" vertical="center"/>
    </xf>
    <xf numFmtId="0" fontId="6" fillId="14" borderId="13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left" vertical="top"/>
    </xf>
    <xf numFmtId="0" fontId="7" fillId="0" borderId="19" xfId="0" applyFont="1" applyBorder="1" applyAlignment="1">
      <alignment horizontal="left" vertical="top"/>
    </xf>
    <xf numFmtId="0" fontId="7" fillId="0" borderId="20" xfId="0" applyFont="1" applyBorder="1" applyAlignment="1">
      <alignment vertical="top"/>
    </xf>
    <xf numFmtId="0" fontId="7" fillId="0" borderId="20" xfId="0" applyFont="1" applyBorder="1"/>
    <xf numFmtId="0" fontId="7" fillId="0" borderId="21" xfId="0" applyFont="1" applyBorder="1"/>
    <xf numFmtId="0" fontId="10" fillId="0" borderId="22" xfId="0" applyFont="1" applyBorder="1" applyAlignment="1">
      <alignment horizontal="left" vertical="top"/>
    </xf>
    <xf numFmtId="0" fontId="7" fillId="0" borderId="23" xfId="0" applyFont="1" applyBorder="1"/>
    <xf numFmtId="0" fontId="10" fillId="0" borderId="24" xfId="0" applyFont="1" applyBorder="1" applyAlignment="1">
      <alignment horizontal="left" vertical="top"/>
    </xf>
    <xf numFmtId="0" fontId="10" fillId="0" borderId="26" xfId="0" applyFont="1" applyBorder="1" applyAlignment="1">
      <alignment horizontal="left" vertical="top"/>
    </xf>
    <xf numFmtId="0" fontId="7" fillId="0" borderId="27" xfId="0" applyFont="1" applyBorder="1" applyAlignment="1">
      <alignment vertical="top" wrapText="1"/>
    </xf>
    <xf numFmtId="0" fontId="7" fillId="0" borderId="27" xfId="0" applyFont="1" applyBorder="1"/>
    <xf numFmtId="0" fontId="9" fillId="0" borderId="27" xfId="0" applyFont="1" applyBorder="1" applyAlignment="1">
      <alignment vertical="top" wrapText="1"/>
    </xf>
    <xf numFmtId="0" fontId="7" fillId="0" borderId="25" xfId="0" applyFont="1" applyBorder="1"/>
    <xf numFmtId="0" fontId="14" fillId="0" borderId="27" xfId="0" applyFont="1" applyBorder="1"/>
    <xf numFmtId="0" fontId="38" fillId="13" borderId="28" xfId="0" applyFont="1" applyFill="1" applyBorder="1" applyAlignment="1">
      <alignment horizontal="center"/>
    </xf>
    <xf numFmtId="0" fontId="6" fillId="14" borderId="25" xfId="0" applyFont="1" applyFill="1" applyBorder="1" applyAlignment="1">
      <alignment horizontal="center" vertical="center"/>
    </xf>
    <xf numFmtId="0" fontId="6" fillId="14" borderId="27" xfId="0" applyFont="1" applyFill="1" applyBorder="1" applyAlignment="1">
      <alignment horizontal="center" vertical="center"/>
    </xf>
    <xf numFmtId="0" fontId="10" fillId="0" borderId="30" xfId="0" applyFont="1" applyBorder="1" applyAlignment="1">
      <alignment horizontal="left" vertical="top"/>
    </xf>
    <xf numFmtId="0" fontId="20" fillId="0" borderId="31" xfId="2" applyFont="1" applyBorder="1" applyAlignment="1">
      <alignment vertical="top"/>
    </xf>
    <xf numFmtId="0" fontId="7" fillId="0" borderId="32" xfId="0" applyFont="1" applyBorder="1"/>
    <xf numFmtId="0" fontId="7" fillId="0" borderId="33" xfId="0" applyFont="1" applyBorder="1"/>
    <xf numFmtId="0" fontId="19" fillId="0" borderId="0" xfId="0" applyFont="1" applyAlignment="1">
      <alignment horizontal="center" vertical="top" wrapText="1"/>
    </xf>
    <xf numFmtId="0" fontId="29" fillId="0" borderId="0" xfId="0" applyFont="1" applyAlignment="1">
      <alignment horizontal="center"/>
    </xf>
    <xf numFmtId="0" fontId="41" fillId="9" borderId="0" xfId="0" applyFont="1" applyFill="1"/>
    <xf numFmtId="0" fontId="40" fillId="9" borderId="0" xfId="0" applyFont="1" applyFill="1" applyAlignment="1">
      <alignment vertical="top"/>
    </xf>
    <xf numFmtId="0" fontId="37" fillId="13" borderId="5" xfId="0" applyFont="1" applyFill="1" applyBorder="1"/>
    <xf numFmtId="0" fontId="38" fillId="13" borderId="30" xfId="0" applyFont="1" applyFill="1" applyBorder="1" applyAlignment="1">
      <alignment horizontal="center"/>
    </xf>
    <xf numFmtId="0" fontId="6" fillId="14" borderId="29" xfId="0" applyFont="1" applyFill="1" applyBorder="1" applyAlignment="1">
      <alignment horizontal="center" vertical="center"/>
    </xf>
    <xf numFmtId="0" fontId="6" fillId="14" borderId="34" xfId="0" applyFont="1" applyFill="1" applyBorder="1" applyAlignment="1">
      <alignment horizontal="center" vertical="center"/>
    </xf>
    <xf numFmtId="0" fontId="6" fillId="14" borderId="35" xfId="0" applyFont="1" applyFill="1" applyBorder="1" applyAlignment="1">
      <alignment horizontal="center" vertical="top"/>
    </xf>
    <xf numFmtId="0" fontId="6" fillId="14" borderId="10" xfId="0" applyFont="1" applyFill="1" applyBorder="1" applyAlignment="1">
      <alignment horizontal="center" vertical="top"/>
    </xf>
    <xf numFmtId="0" fontId="6" fillId="14" borderId="23" xfId="0" applyFont="1" applyFill="1" applyBorder="1" applyAlignment="1">
      <alignment horizontal="center" vertical="top"/>
    </xf>
    <xf numFmtId="0" fontId="8" fillId="0" borderId="11" xfId="0" applyFont="1" applyBorder="1" applyAlignment="1">
      <alignment vertical="top"/>
    </xf>
    <xf numFmtId="0" fontId="10" fillId="0" borderId="0" xfId="0" applyFont="1" applyAlignment="1">
      <alignment horizontal="left" vertical="top"/>
    </xf>
    <xf numFmtId="0" fontId="44" fillId="0" borderId="0" xfId="2" applyFont="1" applyAlignment="1">
      <alignment horizontal="left" vertical="top"/>
    </xf>
    <xf numFmtId="0" fontId="45" fillId="0" borderId="0" xfId="0" applyFont="1" applyAlignment="1">
      <alignment horizontal="left" vertical="top"/>
    </xf>
    <xf numFmtId="0" fontId="48" fillId="10" borderId="2" xfId="0" applyFont="1" applyFill="1" applyBorder="1" applyAlignment="1">
      <alignment horizontal="center" vertical="center" wrapText="1"/>
    </xf>
    <xf numFmtId="0" fontId="48" fillId="11" borderId="1" xfId="0" applyFont="1" applyFill="1" applyBorder="1" applyAlignment="1">
      <alignment horizontal="center" vertical="center" wrapText="1"/>
    </xf>
    <xf numFmtId="0" fontId="48" fillId="13" borderId="1" xfId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51" fillId="12" borderId="0" xfId="0" applyFont="1" applyFill="1" applyAlignment="1">
      <alignment vertical="top" wrapText="1"/>
    </xf>
    <xf numFmtId="0" fontId="52" fillId="12" borderId="0" xfId="0" applyFont="1" applyFill="1" applyAlignment="1">
      <alignment vertical="top" wrapText="1"/>
    </xf>
    <xf numFmtId="0" fontId="52" fillId="6" borderId="0" xfId="0" applyFont="1" applyFill="1" applyAlignment="1">
      <alignment vertical="top" wrapText="1"/>
    </xf>
    <xf numFmtId="0" fontId="53" fillId="0" borderId="0" xfId="0" applyFont="1"/>
    <xf numFmtId="0" fontId="51" fillId="0" borderId="0" xfId="0" applyFont="1" applyAlignment="1">
      <alignment vertical="top" wrapText="1"/>
    </xf>
    <xf numFmtId="0" fontId="52" fillId="0" borderId="0" xfId="0" applyFont="1" applyAlignment="1">
      <alignment vertical="top" wrapText="1"/>
    </xf>
    <xf numFmtId="0" fontId="9" fillId="0" borderId="0" xfId="0" applyFont="1" applyAlignment="1">
      <alignment vertical="top"/>
    </xf>
    <xf numFmtId="0" fontId="54" fillId="0" borderId="0" xfId="2" applyFont="1"/>
    <xf numFmtId="0" fontId="6" fillId="14" borderId="5" xfId="0" applyFont="1" applyFill="1" applyBorder="1"/>
    <xf numFmtId="0" fontId="7" fillId="0" borderId="15" xfId="0" applyFont="1" applyBorder="1" applyAlignment="1">
      <alignment vertical="top"/>
    </xf>
    <xf numFmtId="0" fontId="55" fillId="0" borderId="36" xfId="0" applyFont="1" applyBorder="1" applyAlignment="1">
      <alignment horizontal="left" vertical="top"/>
    </xf>
    <xf numFmtId="0" fontId="3" fillId="0" borderId="37" xfId="0" applyFont="1" applyBorder="1" applyAlignment="1">
      <alignment horizontal="left" vertical="top"/>
    </xf>
    <xf numFmtId="0" fontId="55" fillId="0" borderId="36" xfId="0" applyFont="1" applyBorder="1" applyAlignment="1">
      <alignment horizontal="left" vertical="top" wrapText="1"/>
    </xf>
    <xf numFmtId="0" fontId="9" fillId="0" borderId="0" xfId="0" applyFont="1" applyAlignment="1">
      <alignment wrapText="1"/>
    </xf>
    <xf numFmtId="0" fontId="7" fillId="0" borderId="37" xfId="0" applyFont="1" applyBorder="1" applyAlignment="1">
      <alignment horizontal="left" vertical="top"/>
    </xf>
    <xf numFmtId="0" fontId="7" fillId="0" borderId="37" xfId="0" applyFont="1" applyBorder="1" applyAlignment="1">
      <alignment horizontal="left" vertical="top" wrapText="1"/>
    </xf>
    <xf numFmtId="0" fontId="9" fillId="0" borderId="0" xfId="0" applyFont="1"/>
    <xf numFmtId="0" fontId="3" fillId="0" borderId="0" xfId="0" applyFont="1" applyAlignment="1">
      <alignment vertical="center" wrapText="1"/>
    </xf>
    <xf numFmtId="0" fontId="56" fillId="0" borderId="0" xfId="0" applyFont="1"/>
    <xf numFmtId="0" fontId="3" fillId="0" borderId="16" xfId="0" applyFont="1" applyBorder="1"/>
    <xf numFmtId="0" fontId="3" fillId="0" borderId="17" xfId="0" applyFont="1" applyBorder="1"/>
    <xf numFmtId="0" fontId="3" fillId="0" borderId="38" xfId="0" applyFont="1" applyBorder="1" applyAlignment="1">
      <alignment horizontal="left" vertical="top"/>
    </xf>
    <xf numFmtId="0" fontId="6" fillId="14" borderId="16" xfId="0" applyFont="1" applyFill="1" applyBorder="1" applyAlignment="1">
      <alignment horizontal="center" vertical="top"/>
    </xf>
    <xf numFmtId="49" fontId="6" fillId="14" borderId="17" xfId="0" applyNumberFormat="1" applyFont="1" applyFill="1" applyBorder="1" applyAlignment="1">
      <alignment horizontal="center" vertical="top"/>
    </xf>
    <xf numFmtId="0" fontId="6" fillId="14" borderId="38" xfId="0" applyFont="1" applyFill="1" applyBorder="1" applyAlignment="1">
      <alignment horizontal="center" vertical="top"/>
    </xf>
    <xf numFmtId="0" fontId="10" fillId="15" borderId="39" xfId="0" applyFont="1" applyFill="1" applyBorder="1" applyAlignment="1">
      <alignment horizontal="left" vertical="top"/>
    </xf>
    <xf numFmtId="0" fontId="6" fillId="14" borderId="34" xfId="0" applyFont="1" applyFill="1" applyBorder="1" applyAlignment="1">
      <alignment horizontal="center" vertical="top"/>
    </xf>
    <xf numFmtId="0" fontId="6" fillId="14" borderId="13" xfId="0" applyFont="1" applyFill="1" applyBorder="1" applyAlignment="1">
      <alignment horizontal="center" vertical="top"/>
    </xf>
    <xf numFmtId="0" fontId="10" fillId="15" borderId="40" xfId="0" applyFont="1" applyFill="1" applyBorder="1" applyAlignment="1">
      <alignment horizontal="left" vertical="top"/>
    </xf>
    <xf numFmtId="0" fontId="10" fillId="15" borderId="39" xfId="0" applyFont="1" applyFill="1" applyBorder="1" applyAlignment="1">
      <alignment horizontal="left" vertical="top" wrapText="1"/>
    </xf>
    <xf numFmtId="0" fontId="10" fillId="15" borderId="41" xfId="0" applyFont="1" applyFill="1" applyBorder="1" applyAlignment="1">
      <alignment horizontal="left" vertical="top"/>
    </xf>
    <xf numFmtId="0" fontId="58" fillId="11" borderId="0" xfId="0" applyFont="1" applyFill="1" applyAlignment="1">
      <alignment horizontal="left" vertical="center" wrapText="1"/>
    </xf>
    <xf numFmtId="0" fontId="58" fillId="8" borderId="0" xfId="0" applyFont="1" applyFill="1" applyAlignment="1">
      <alignment horizontal="left" vertical="top" wrapText="1"/>
    </xf>
    <xf numFmtId="0" fontId="48" fillId="8" borderId="0" xfId="0" applyFont="1" applyFill="1" applyAlignment="1">
      <alignment horizontal="left" vertical="top"/>
    </xf>
    <xf numFmtId="0" fontId="28" fillId="0" borderId="0" xfId="0" applyFont="1" applyAlignment="1">
      <alignment horizontal="left"/>
    </xf>
    <xf numFmtId="0" fontId="27" fillId="7" borderId="8" xfId="0" applyFont="1" applyFill="1" applyBorder="1" applyAlignment="1">
      <alignment horizontal="left" vertical="top" wrapText="1"/>
    </xf>
    <xf numFmtId="0" fontId="58" fillId="11" borderId="0" xfId="0" applyFont="1" applyFill="1" applyAlignment="1">
      <alignment horizontal="left" vertical="top" wrapText="1"/>
    </xf>
    <xf numFmtId="0" fontId="59" fillId="8" borderId="0" xfId="0" applyFont="1" applyFill="1" applyAlignment="1">
      <alignment horizontal="left"/>
    </xf>
    <xf numFmtId="0" fontId="42" fillId="0" borderId="0" xfId="0" applyFont="1" applyAlignment="1">
      <alignment horizontal="left"/>
    </xf>
    <xf numFmtId="0" fontId="36" fillId="0" borderId="0" xfId="0" applyFont="1" applyAlignment="1">
      <alignment horizontal="left"/>
    </xf>
    <xf numFmtId="0" fontId="58" fillId="16" borderId="0" xfId="0" applyFont="1" applyFill="1" applyAlignment="1">
      <alignment wrapText="1"/>
    </xf>
    <xf numFmtId="0" fontId="36" fillId="7" borderId="6" xfId="0" applyFont="1" applyFill="1" applyBorder="1" applyAlignment="1">
      <alignment vertical="top"/>
    </xf>
    <xf numFmtId="0" fontId="29" fillId="0" borderId="0" xfId="0" applyFont="1" applyAlignment="1">
      <alignment vertical="top"/>
    </xf>
    <xf numFmtId="0" fontId="29" fillId="0" borderId="0" xfId="0" applyFont="1" applyAlignment="1">
      <alignment vertical="top" wrapText="1"/>
    </xf>
    <xf numFmtId="0" fontId="29" fillId="0" borderId="0" xfId="0" applyFont="1" applyAlignment="1">
      <alignment horizontal="left" vertical="top" wrapText="1"/>
    </xf>
    <xf numFmtId="0" fontId="6" fillId="14" borderId="42" xfId="0" applyFont="1" applyFill="1" applyBorder="1" applyAlignment="1">
      <alignment horizontal="center" vertical="center"/>
    </xf>
    <xf numFmtId="0" fontId="6" fillId="14" borderId="20" xfId="0" applyFont="1" applyFill="1" applyBorder="1" applyAlignment="1">
      <alignment horizontal="center" vertical="center"/>
    </xf>
    <xf numFmtId="0" fontId="6" fillId="14" borderId="21" xfId="0" applyFont="1" applyFill="1" applyBorder="1" applyAlignment="1">
      <alignment horizontal="center" vertical="center"/>
    </xf>
    <xf numFmtId="0" fontId="6" fillId="14" borderId="27" xfId="0" applyFont="1" applyFill="1" applyBorder="1" applyAlignment="1">
      <alignment horizontal="center" vertical="top"/>
    </xf>
    <xf numFmtId="0" fontId="52" fillId="6" borderId="0" xfId="0" applyFont="1" applyFill="1" applyAlignment="1">
      <alignment horizontal="center" vertical="top" wrapText="1"/>
    </xf>
    <xf numFmtId="0" fontId="57" fillId="0" borderId="0" xfId="0" applyFont="1"/>
    <xf numFmtId="0" fontId="16" fillId="0" borderId="0" xfId="0" applyFont="1" applyAlignment="1">
      <alignment horizontal="left" vertical="top"/>
    </xf>
    <xf numFmtId="0" fontId="7" fillId="0" borderId="13" xfId="0" applyFont="1" applyBorder="1" applyAlignment="1">
      <alignment horizontal="left" vertical="top" wrapText="1"/>
    </xf>
    <xf numFmtId="0" fontId="7" fillId="0" borderId="11" xfId="0" applyFont="1" applyBorder="1" applyAlignment="1">
      <alignment horizontal="left" vertical="top" wrapText="1"/>
    </xf>
    <xf numFmtId="0" fontId="7" fillId="0" borderId="12" xfId="0" applyFont="1" applyBorder="1" applyAlignment="1">
      <alignment horizontal="left" vertical="top" wrapText="1"/>
    </xf>
    <xf numFmtId="0" fontId="7" fillId="0" borderId="25" xfId="0" applyFont="1" applyBorder="1" applyAlignment="1">
      <alignment horizontal="left" vertical="top" wrapText="1"/>
    </xf>
    <xf numFmtId="0" fontId="9" fillId="0" borderId="12" xfId="0" applyFont="1" applyBorder="1" applyAlignment="1">
      <alignment horizontal="left" vertical="top" wrapText="1"/>
    </xf>
    <xf numFmtId="0" fontId="9" fillId="0" borderId="13" xfId="0" applyFont="1" applyBorder="1" applyAlignment="1">
      <alignment horizontal="left" vertical="top" wrapText="1"/>
    </xf>
    <xf numFmtId="0" fontId="37" fillId="13" borderId="8" xfId="0" applyFont="1" applyFill="1" applyBorder="1" applyAlignment="1">
      <alignment horizontal="left" vertical="top"/>
    </xf>
    <xf numFmtId="0" fontId="37" fillId="13" borderId="36" xfId="0" applyFont="1" applyFill="1" applyBorder="1" applyAlignment="1">
      <alignment horizontal="left" vertical="top"/>
    </xf>
    <xf numFmtId="0" fontId="38" fillId="13" borderId="15" xfId="0" applyFont="1" applyFill="1" applyBorder="1" applyAlignment="1">
      <alignment horizontal="center" vertical="top"/>
    </xf>
    <xf numFmtId="0" fontId="38" fillId="13" borderId="17" xfId="0" applyFont="1" applyFill="1" applyBorder="1" applyAlignment="1">
      <alignment horizontal="center" vertical="top"/>
    </xf>
    <xf numFmtId="0" fontId="9" fillId="0" borderId="14" xfId="0" applyFont="1" applyBorder="1" applyAlignment="1">
      <alignment horizontal="left" vertical="top" wrapText="1"/>
    </xf>
    <xf numFmtId="0" fontId="8" fillId="0" borderId="17" xfId="0" applyFont="1" applyBorder="1" applyAlignment="1">
      <alignment horizontal="left" vertical="top" wrapText="1"/>
    </xf>
    <xf numFmtId="0" fontId="6" fillId="14" borderId="6" xfId="0" applyFont="1" applyFill="1" applyBorder="1" applyAlignment="1">
      <alignment horizontal="left" vertical="top"/>
    </xf>
    <xf numFmtId="0" fontId="6" fillId="14" borderId="7" xfId="0" applyFont="1" applyFill="1" applyBorder="1" applyAlignment="1">
      <alignment horizontal="left" vertical="top"/>
    </xf>
    <xf numFmtId="0" fontId="9" fillId="0" borderId="10" xfId="0" applyFont="1" applyBorder="1" applyAlignment="1">
      <alignment horizontal="left" vertical="top" wrapText="1"/>
    </xf>
    <xf numFmtId="0" fontId="8" fillId="0" borderId="13" xfId="0" applyFont="1" applyBorder="1" applyAlignment="1">
      <alignment horizontal="left" vertical="top" wrapText="1"/>
    </xf>
    <xf numFmtId="0" fontId="4" fillId="0" borderId="13" xfId="0" applyFont="1" applyBorder="1" applyAlignment="1">
      <alignment horizontal="left" vertical="top" wrapText="1"/>
    </xf>
    <xf numFmtId="0" fontId="9" fillId="0" borderId="27" xfId="0" applyFont="1" applyBorder="1" applyAlignment="1">
      <alignment horizontal="left" vertical="top" wrapText="1"/>
    </xf>
    <xf numFmtId="0" fontId="46" fillId="13" borderId="4" xfId="2" applyFont="1" applyFill="1" applyBorder="1" applyAlignment="1">
      <alignment horizontal="center"/>
    </xf>
    <xf numFmtId="0" fontId="7" fillId="0" borderId="0" xfId="0" applyFont="1" applyAlignment="1">
      <alignment horizontal="left" vertical="top"/>
    </xf>
    <xf numFmtId="0" fontId="3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top" wrapText="1"/>
    </xf>
    <xf numFmtId="0" fontId="22" fillId="0" borderId="0" xfId="0" applyFont="1" applyAlignment="1">
      <alignment horizontal="left" vertical="top"/>
    </xf>
    <xf numFmtId="0" fontId="58" fillId="8" borderId="0" xfId="0" applyFont="1" applyFill="1" applyAlignment="1">
      <alignment horizontal="left" vertical="top" wrapText="1"/>
    </xf>
    <xf numFmtId="0" fontId="58" fillId="11" borderId="0" xfId="0" applyFont="1" applyFill="1" applyAlignment="1">
      <alignment horizontal="left" vertical="top" wrapText="1"/>
    </xf>
  </cellXfs>
  <cellStyles count="3">
    <cellStyle name="Hyperlink" xfId="2" builtinId="8"/>
    <cellStyle name="Neutral" xfId="1" builtinId="2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tapin.waternow.org/resiliency-dashboard-step-two/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s://tapin.waternow.org/resiliency-dashboard-step-fou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D1B91A-5766-454D-B42E-BFD0CFA62A97}">
  <dimension ref="A1:T41"/>
  <sheetViews>
    <sheetView tabSelected="1" topLeftCell="A28" workbookViewId="0">
      <selection activeCell="B33" sqref="B33:G33"/>
    </sheetView>
  </sheetViews>
  <sheetFormatPr baseColWidth="10" defaultColWidth="9.1640625" defaultRowHeight="15" x14ac:dyDescent="0.2"/>
  <cols>
    <col min="1" max="1" width="57.5" style="1" customWidth="1"/>
    <col min="2" max="2" width="54.5" style="39" customWidth="1"/>
    <col min="3" max="4" width="9.1640625" style="1"/>
    <col min="5" max="5" width="13" style="1" customWidth="1"/>
    <col min="6" max="7" width="9.1640625" style="1"/>
    <col min="8" max="8" width="10.1640625" style="1" customWidth="1"/>
    <col min="9" max="9" width="11.5" style="1" customWidth="1"/>
    <col min="10" max="10" width="9.1640625" style="1"/>
    <col min="11" max="11" width="13.83203125" style="1" customWidth="1"/>
    <col min="12" max="14" width="9.1640625" style="1"/>
    <col min="15" max="15" width="7.5" style="1" customWidth="1"/>
    <col min="16" max="17" width="9.1640625" style="1" hidden="1" customWidth="1"/>
    <col min="18" max="16384" width="9.1640625" style="1"/>
  </cols>
  <sheetData>
    <row r="1" spans="1:20" ht="48" x14ac:dyDescent="0.55000000000000004">
      <c r="A1" s="153" t="s">
        <v>345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20" x14ac:dyDescent="0.2">
      <c r="A2" s="3" t="s">
        <v>98</v>
      </c>
      <c r="B2" s="2"/>
    </row>
    <row r="3" spans="1:20" x14ac:dyDescent="0.2">
      <c r="A3" s="4" t="s">
        <v>2</v>
      </c>
      <c r="B3" s="2" t="s">
        <v>311</v>
      </c>
    </row>
    <row r="4" spans="1:20" x14ac:dyDescent="0.2">
      <c r="A4" s="4" t="s">
        <v>4</v>
      </c>
      <c r="B4" s="2" t="s">
        <v>312</v>
      </c>
    </row>
    <row r="5" spans="1:20" ht="18" x14ac:dyDescent="0.25">
      <c r="A5" s="5"/>
    </row>
    <row r="6" spans="1:20" s="6" customFormat="1" ht="24" x14ac:dyDescent="0.3">
      <c r="A6" s="41" t="s">
        <v>6</v>
      </c>
      <c r="B6" s="40"/>
    </row>
    <row r="7" spans="1:20" ht="25" x14ac:dyDescent="0.2">
      <c r="A7" s="154" t="s">
        <v>0</v>
      </c>
      <c r="B7" s="154"/>
      <c r="C7" s="154"/>
      <c r="D7" s="154"/>
      <c r="E7" s="154"/>
    </row>
    <row r="8" spans="1:20" s="3" customFormat="1" x14ac:dyDescent="0.2">
      <c r="A8" s="3" t="s">
        <v>313</v>
      </c>
      <c r="B8" s="2"/>
    </row>
    <row r="9" spans="1:20" s="3" customFormat="1" x14ac:dyDescent="0.2">
      <c r="A9" s="2" t="s">
        <v>316</v>
      </c>
      <c r="B9" s="2"/>
    </row>
    <row r="10" spans="1:20" s="3" customFormat="1" ht="19" thickBot="1" x14ac:dyDescent="0.3">
      <c r="A10" s="59" t="s">
        <v>26</v>
      </c>
      <c r="B10" s="2"/>
    </row>
    <row r="11" spans="1:20" s="3" customFormat="1" ht="16" thickBot="1" x14ac:dyDescent="0.25">
      <c r="A11" s="111" t="s">
        <v>314</v>
      </c>
      <c r="B11" s="167" t="s">
        <v>315</v>
      </c>
      <c r="C11" s="167"/>
      <c r="D11" s="167"/>
      <c r="E11" s="167"/>
      <c r="F11" s="167"/>
      <c r="G11" s="167"/>
      <c r="H11" s="167"/>
      <c r="I11" s="167"/>
      <c r="J11" s="167"/>
      <c r="K11" s="168"/>
    </row>
    <row r="12" spans="1:20" x14ac:dyDescent="0.2">
      <c r="A12" s="63" t="s">
        <v>28</v>
      </c>
      <c r="B12" s="64" t="s">
        <v>29</v>
      </c>
      <c r="C12" s="65"/>
      <c r="D12" s="66"/>
      <c r="E12" s="66"/>
      <c r="F12" s="66"/>
      <c r="G12" s="66"/>
      <c r="H12" s="66"/>
      <c r="I12" s="66"/>
      <c r="J12" s="66"/>
      <c r="K12" s="67"/>
      <c r="L12" s="3"/>
    </row>
    <row r="13" spans="1:20" x14ac:dyDescent="0.2">
      <c r="A13" s="68" t="s">
        <v>7</v>
      </c>
      <c r="B13" s="48" t="s">
        <v>30</v>
      </c>
      <c r="C13" s="44"/>
      <c r="D13" s="45"/>
      <c r="E13" s="45"/>
      <c r="F13" s="45"/>
      <c r="G13" s="45"/>
      <c r="H13" s="45"/>
      <c r="I13" s="45"/>
      <c r="J13" s="45"/>
      <c r="K13" s="69"/>
      <c r="L13" s="3"/>
    </row>
    <row r="14" spans="1:20" ht="41.25" customHeight="1" x14ac:dyDescent="0.2">
      <c r="A14" s="70" t="s">
        <v>8</v>
      </c>
      <c r="B14" s="156" t="s">
        <v>305</v>
      </c>
      <c r="C14" s="157"/>
      <c r="D14" s="157"/>
      <c r="E14" s="157"/>
      <c r="F14" s="157"/>
      <c r="G14" s="157"/>
      <c r="H14" s="157"/>
      <c r="I14" s="157"/>
      <c r="J14" s="157"/>
      <c r="K14" s="158"/>
      <c r="L14" s="3"/>
    </row>
    <row r="15" spans="1:20" ht="132" customHeight="1" x14ac:dyDescent="0.2">
      <c r="A15" s="71" t="s">
        <v>9</v>
      </c>
      <c r="B15" s="155" t="s">
        <v>207</v>
      </c>
      <c r="C15" s="155"/>
      <c r="D15" s="155"/>
      <c r="E15" s="155"/>
      <c r="F15" s="155"/>
      <c r="G15" s="155"/>
      <c r="H15" s="155"/>
      <c r="I15" s="155"/>
      <c r="J15" s="155"/>
      <c r="K15" s="72"/>
      <c r="L15" s="10"/>
      <c r="M15" s="10"/>
      <c r="N15" s="10"/>
      <c r="O15" s="10"/>
      <c r="P15" s="10"/>
      <c r="Q15" s="10"/>
      <c r="R15" s="10"/>
      <c r="S15" s="10"/>
      <c r="T15" s="10"/>
    </row>
    <row r="16" spans="1:20" x14ac:dyDescent="0.2">
      <c r="A16" s="71" t="s">
        <v>10</v>
      </c>
      <c r="B16" s="46" t="s">
        <v>13</v>
      </c>
      <c r="C16" s="46"/>
      <c r="D16" s="47"/>
      <c r="E16" s="47"/>
      <c r="F16" s="47"/>
      <c r="G16" s="47"/>
      <c r="H16" s="47"/>
      <c r="I16" s="47"/>
      <c r="J16" s="47"/>
      <c r="K16" s="73"/>
      <c r="L16" s="3"/>
    </row>
    <row r="17" spans="1:18" ht="38.25" customHeight="1" x14ac:dyDescent="0.2">
      <c r="A17" s="71" t="s">
        <v>25</v>
      </c>
      <c r="B17" s="160" t="s">
        <v>226</v>
      </c>
      <c r="C17" s="160"/>
      <c r="D17" s="160"/>
      <c r="E17" s="160"/>
      <c r="F17" s="160"/>
      <c r="G17" s="47"/>
      <c r="H17" s="47"/>
      <c r="I17" s="47"/>
      <c r="J17" s="47"/>
      <c r="K17" s="73"/>
      <c r="L17" s="3"/>
    </row>
    <row r="18" spans="1:18" x14ac:dyDescent="0.2">
      <c r="A18" s="71" t="s">
        <v>225</v>
      </c>
      <c r="B18" s="49" t="s">
        <v>12</v>
      </c>
      <c r="C18" s="46"/>
      <c r="D18" s="47"/>
      <c r="E18" s="47"/>
      <c r="F18" s="47"/>
      <c r="G18" s="47"/>
      <c r="H18" s="47"/>
      <c r="I18" s="47"/>
      <c r="J18" s="47"/>
      <c r="K18" s="73"/>
      <c r="L18" s="3"/>
    </row>
    <row r="19" spans="1:18" ht="63.75" customHeight="1" x14ac:dyDescent="0.2">
      <c r="A19" s="71" t="s">
        <v>19</v>
      </c>
      <c r="B19" s="165" t="s">
        <v>229</v>
      </c>
      <c r="C19" s="160"/>
      <c r="D19" s="160"/>
      <c r="E19" s="160"/>
      <c r="F19" s="160"/>
      <c r="G19" s="160"/>
      <c r="H19" s="50"/>
      <c r="I19" s="50"/>
      <c r="J19" s="50"/>
      <c r="K19" s="74"/>
      <c r="L19" s="9"/>
    </row>
    <row r="20" spans="1:18" ht="51.75" customHeight="1" x14ac:dyDescent="0.2">
      <c r="A20" s="71" t="s">
        <v>14</v>
      </c>
      <c r="B20" s="160" t="s">
        <v>227</v>
      </c>
      <c r="C20" s="160"/>
      <c r="D20" s="160"/>
      <c r="E20" s="160"/>
      <c r="F20" s="160"/>
      <c r="G20" s="50"/>
      <c r="H20" s="50"/>
      <c r="I20" s="50"/>
      <c r="J20" s="50"/>
      <c r="K20" s="73"/>
      <c r="L20" s="3"/>
    </row>
    <row r="21" spans="1:18" ht="37.5" customHeight="1" x14ac:dyDescent="0.2">
      <c r="A21" s="70" t="s">
        <v>15</v>
      </c>
      <c r="B21" s="159" t="s">
        <v>228</v>
      </c>
      <c r="C21" s="159"/>
      <c r="D21" s="159"/>
      <c r="E21" s="159"/>
      <c r="F21" s="159"/>
      <c r="G21" s="159"/>
      <c r="H21" s="51"/>
      <c r="I21" s="51"/>
      <c r="J21" s="51"/>
      <c r="K21" s="75"/>
      <c r="L21" s="3"/>
      <c r="N21" s="3"/>
      <c r="O21" s="3"/>
      <c r="P21" s="3"/>
      <c r="Q21" s="3"/>
      <c r="R21" s="3"/>
    </row>
    <row r="22" spans="1:18" s="7" customFormat="1" x14ac:dyDescent="0.2">
      <c r="A22" s="71" t="s">
        <v>16</v>
      </c>
      <c r="B22" s="52" t="s">
        <v>17</v>
      </c>
      <c r="C22" s="53"/>
      <c r="D22" s="54"/>
      <c r="E22" s="54"/>
      <c r="F22" s="54"/>
      <c r="G22" s="54"/>
      <c r="H22" s="54"/>
      <c r="I22" s="54"/>
      <c r="J22" s="54"/>
      <c r="K22" s="76"/>
      <c r="L22" s="8"/>
    </row>
    <row r="23" spans="1:18" ht="16" thickBot="1" x14ac:dyDescent="0.25">
      <c r="A23" s="68" t="s">
        <v>21</v>
      </c>
      <c r="B23" s="55" t="s">
        <v>306</v>
      </c>
      <c r="C23" s="45"/>
      <c r="D23" s="45"/>
      <c r="E23" s="45"/>
      <c r="F23" s="45"/>
      <c r="G23" s="45"/>
      <c r="H23" s="45"/>
      <c r="I23" s="45"/>
      <c r="J23" s="45"/>
      <c r="K23" s="69"/>
      <c r="L23" s="3"/>
    </row>
    <row r="24" spans="1:18" ht="19" thickBot="1" x14ac:dyDescent="0.3">
      <c r="A24" s="161" t="s">
        <v>230</v>
      </c>
      <c r="B24" s="163"/>
      <c r="C24" s="163"/>
      <c r="D24" s="163"/>
      <c r="E24" s="163"/>
      <c r="F24" s="163"/>
      <c r="G24" s="163"/>
      <c r="H24" s="88" t="s">
        <v>231</v>
      </c>
      <c r="I24" s="57"/>
      <c r="J24" s="57"/>
      <c r="K24" s="58"/>
      <c r="L24" s="3"/>
    </row>
    <row r="25" spans="1:18" ht="19" thickBot="1" x14ac:dyDescent="0.3">
      <c r="A25" s="162"/>
      <c r="B25" s="164"/>
      <c r="C25" s="164"/>
      <c r="D25" s="164"/>
      <c r="E25" s="164"/>
      <c r="F25" s="164"/>
      <c r="G25" s="164"/>
      <c r="H25" s="89" t="s">
        <v>232</v>
      </c>
      <c r="I25" s="60" t="s">
        <v>298</v>
      </c>
      <c r="J25" s="60" t="s">
        <v>238</v>
      </c>
      <c r="K25" s="77" t="s">
        <v>241</v>
      </c>
      <c r="L25" s="3"/>
    </row>
    <row r="26" spans="1:18" ht="39.75" customHeight="1" x14ac:dyDescent="0.2">
      <c r="A26" s="128" t="s">
        <v>18</v>
      </c>
      <c r="B26" s="159" t="s">
        <v>355</v>
      </c>
      <c r="C26" s="159"/>
      <c r="D26" s="159"/>
      <c r="E26" s="159"/>
      <c r="F26" s="159"/>
      <c r="G26" s="159"/>
      <c r="H26" s="148">
        <v>5</v>
      </c>
      <c r="I26" s="149">
        <v>3</v>
      </c>
      <c r="J26" s="149">
        <v>1</v>
      </c>
      <c r="K26" s="150">
        <v>0</v>
      </c>
      <c r="L26" s="3"/>
    </row>
    <row r="27" spans="1:18" ht="36.75" customHeight="1" x14ac:dyDescent="0.2">
      <c r="A27" s="131" t="s">
        <v>220</v>
      </c>
      <c r="B27" s="159" t="s">
        <v>356</v>
      </c>
      <c r="C27" s="159"/>
      <c r="D27" s="159"/>
      <c r="E27" s="159"/>
      <c r="F27" s="159"/>
      <c r="G27" s="159"/>
      <c r="H27" s="90">
        <v>5</v>
      </c>
      <c r="I27" s="61">
        <v>3</v>
      </c>
      <c r="J27" s="61">
        <v>1</v>
      </c>
      <c r="K27" s="78">
        <v>0</v>
      </c>
      <c r="L27" s="3"/>
    </row>
    <row r="28" spans="1:18" ht="65.25" customHeight="1" x14ac:dyDescent="0.2">
      <c r="A28" s="132" t="s">
        <v>224</v>
      </c>
      <c r="B28" s="170" t="s">
        <v>357</v>
      </c>
      <c r="C28" s="170"/>
      <c r="D28" s="170"/>
      <c r="E28" s="170"/>
      <c r="F28" s="170"/>
      <c r="G28" s="170"/>
      <c r="H28" s="91">
        <v>5</v>
      </c>
      <c r="I28" s="62">
        <v>3</v>
      </c>
      <c r="J28" s="62">
        <v>1</v>
      </c>
      <c r="K28" s="79">
        <v>0</v>
      </c>
      <c r="L28" s="56"/>
      <c r="M28" s="10"/>
      <c r="N28" s="10"/>
      <c r="O28" s="10"/>
      <c r="P28" s="10"/>
    </row>
    <row r="29" spans="1:18" ht="53.25" customHeight="1" x14ac:dyDescent="0.2">
      <c r="A29" s="128" t="s">
        <v>221</v>
      </c>
      <c r="B29" s="170" t="s">
        <v>358</v>
      </c>
      <c r="C29" s="170"/>
      <c r="D29" s="170"/>
      <c r="E29" s="170"/>
      <c r="F29" s="170"/>
      <c r="G29" s="170"/>
      <c r="H29" s="91">
        <v>5</v>
      </c>
      <c r="I29" s="62">
        <v>3</v>
      </c>
      <c r="J29" s="62">
        <v>1</v>
      </c>
      <c r="K29" s="79">
        <v>0</v>
      </c>
      <c r="L29" s="43"/>
      <c r="M29" s="10"/>
      <c r="N29" s="10"/>
      <c r="O29" s="10"/>
      <c r="P29" s="10"/>
    </row>
    <row r="30" spans="1:18" ht="50.25" customHeight="1" x14ac:dyDescent="0.2">
      <c r="A30" s="128" t="s">
        <v>222</v>
      </c>
      <c r="B30" s="171" t="s">
        <v>359</v>
      </c>
      <c r="C30" s="171"/>
      <c r="D30" s="171"/>
      <c r="E30" s="171"/>
      <c r="F30" s="171"/>
      <c r="G30" s="171"/>
      <c r="H30" s="91">
        <v>5</v>
      </c>
      <c r="I30" s="62">
        <v>3</v>
      </c>
      <c r="J30" s="62">
        <v>1</v>
      </c>
      <c r="K30" s="79">
        <v>0</v>
      </c>
      <c r="L30" s="43"/>
      <c r="M30" s="10"/>
      <c r="N30" s="10"/>
      <c r="O30" s="10"/>
      <c r="P30" s="10"/>
    </row>
    <row r="31" spans="1:18" ht="151.5" customHeight="1" x14ac:dyDescent="0.2">
      <c r="A31" s="133" t="s">
        <v>20</v>
      </c>
      <c r="B31" s="169" t="s">
        <v>360</v>
      </c>
      <c r="C31" s="169"/>
      <c r="D31" s="169"/>
      <c r="E31" s="169"/>
      <c r="F31" s="169"/>
      <c r="G31" s="169"/>
      <c r="H31" s="92">
        <v>5</v>
      </c>
      <c r="I31" s="93">
        <v>3</v>
      </c>
      <c r="J31" s="93">
        <v>1</v>
      </c>
      <c r="K31" s="94">
        <v>0</v>
      </c>
      <c r="L31" s="9"/>
      <c r="M31" s="10"/>
      <c r="N31" s="10"/>
      <c r="O31" s="10"/>
      <c r="P31" s="10"/>
    </row>
    <row r="32" spans="1:18" ht="38.25" customHeight="1" x14ac:dyDescent="0.2">
      <c r="A32" s="128" t="s">
        <v>346</v>
      </c>
      <c r="B32" s="160" t="s">
        <v>361</v>
      </c>
      <c r="C32" s="160"/>
      <c r="D32" s="160"/>
      <c r="E32" s="160"/>
      <c r="F32" s="160"/>
      <c r="G32" s="172"/>
      <c r="H32" s="129">
        <v>5</v>
      </c>
      <c r="I32" s="130">
        <v>3</v>
      </c>
      <c r="J32" s="130">
        <v>1</v>
      </c>
      <c r="K32" s="151">
        <v>0</v>
      </c>
      <c r="L32" s="9"/>
      <c r="M32" s="10"/>
      <c r="N32" s="10"/>
      <c r="O32" s="10"/>
      <c r="P32" s="10"/>
    </row>
    <row r="33" spans="1:16" ht="38" customHeight="1" thickBot="1" x14ac:dyDescent="0.25">
      <c r="A33" s="131" t="s">
        <v>296</v>
      </c>
      <c r="B33" s="166" t="s">
        <v>300</v>
      </c>
      <c r="C33" s="166"/>
      <c r="D33" s="166"/>
      <c r="E33" s="166"/>
      <c r="F33" s="166"/>
      <c r="G33" s="166"/>
      <c r="H33" s="125" t="s">
        <v>352</v>
      </c>
      <c r="I33" s="126" t="s">
        <v>353</v>
      </c>
      <c r="J33" s="126" t="s">
        <v>301</v>
      </c>
      <c r="K33" s="127" t="s">
        <v>354</v>
      </c>
      <c r="L33" s="9"/>
      <c r="M33" s="10"/>
      <c r="N33" s="10"/>
      <c r="O33" s="10"/>
      <c r="P33" s="10"/>
    </row>
    <row r="34" spans="1:16" x14ac:dyDescent="0.2">
      <c r="A34" s="70" t="s">
        <v>22</v>
      </c>
      <c r="B34" s="95" t="s">
        <v>24</v>
      </c>
      <c r="C34" s="51"/>
      <c r="D34" s="51"/>
      <c r="E34" s="51"/>
      <c r="F34" s="51"/>
      <c r="G34" s="51"/>
      <c r="H34" s="51"/>
      <c r="I34" s="51"/>
      <c r="J34" s="51"/>
      <c r="K34" s="51"/>
      <c r="L34" s="3"/>
    </row>
    <row r="35" spans="1:16" ht="17" thickBot="1" x14ac:dyDescent="0.25">
      <c r="A35" s="80" t="s">
        <v>23</v>
      </c>
      <c r="B35" s="81" t="s">
        <v>208</v>
      </c>
      <c r="C35" s="82"/>
      <c r="D35" s="82"/>
      <c r="E35" s="82"/>
      <c r="F35" s="82"/>
      <c r="G35" s="82"/>
      <c r="H35" s="82"/>
      <c r="I35" s="82"/>
      <c r="J35" s="82"/>
      <c r="K35" s="83"/>
      <c r="L35" s="3"/>
    </row>
    <row r="36" spans="1:16" x14ac:dyDescent="0.2">
      <c r="B36" s="2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</row>
    <row r="38" spans="1:16" ht="16" x14ac:dyDescent="0.2">
      <c r="H38" s="12"/>
    </row>
    <row r="39" spans="1:16" ht="16" x14ac:dyDescent="0.2">
      <c r="H39" s="12"/>
    </row>
    <row r="40" spans="1:16" ht="16" x14ac:dyDescent="0.2">
      <c r="H40" s="12"/>
    </row>
    <row r="41" spans="1:16" ht="16" x14ac:dyDescent="0.2">
      <c r="H41" s="12"/>
    </row>
  </sheetData>
  <mergeCells count="19">
    <mergeCell ref="B33:G33"/>
    <mergeCell ref="B11:K11"/>
    <mergeCell ref="B27:G27"/>
    <mergeCell ref="B31:G31"/>
    <mergeCell ref="B28:G28"/>
    <mergeCell ref="B29:G29"/>
    <mergeCell ref="B30:G30"/>
    <mergeCell ref="B32:G32"/>
    <mergeCell ref="A1:J1"/>
    <mergeCell ref="A7:E7"/>
    <mergeCell ref="B15:J15"/>
    <mergeCell ref="B14:K14"/>
    <mergeCell ref="B26:G26"/>
    <mergeCell ref="B21:G21"/>
    <mergeCell ref="B17:F17"/>
    <mergeCell ref="B20:F20"/>
    <mergeCell ref="A24:A25"/>
    <mergeCell ref="B24:G25"/>
    <mergeCell ref="B19:G19"/>
  </mergeCells>
  <hyperlinks>
    <hyperlink ref="B35" location="'Phase 2'!A1" display="List potential funding programs from Phase 2 template" xr:uid="{FB9AC000-C5B5-4B47-80A9-A6567A3A7770}"/>
    <hyperlink ref="A6" location="'Phase 1'!A1" display="Phase I" xr:uid="{BD4370A1-0913-4C33-BC0D-060DF56E3A56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F28BAD-8E9B-480D-8AAB-D299C0F095B7}">
  <dimension ref="A1:W183"/>
  <sheetViews>
    <sheetView topLeftCell="N1" workbookViewId="0">
      <selection activeCell="W4" sqref="W4:W11"/>
    </sheetView>
  </sheetViews>
  <sheetFormatPr baseColWidth="10" defaultColWidth="12.6640625" defaultRowHeight="15.75" customHeight="1" x14ac:dyDescent="0.2"/>
  <cols>
    <col min="1" max="1" width="19.1640625" style="1" customWidth="1"/>
    <col min="2" max="2" width="45.6640625" style="1" customWidth="1"/>
    <col min="3" max="3" width="21.33203125" style="1" customWidth="1"/>
    <col min="4" max="4" width="18.5" style="1" customWidth="1"/>
    <col min="5" max="5" width="16.5" style="1" customWidth="1"/>
    <col min="6" max="6" width="18.83203125" style="1" customWidth="1"/>
    <col min="7" max="7" width="23.1640625" style="1" customWidth="1"/>
    <col min="8" max="8" width="14.6640625" style="1" customWidth="1"/>
    <col min="9" max="9" width="16" style="1" customWidth="1"/>
    <col min="10" max="10" width="18" style="1" customWidth="1"/>
    <col min="11" max="11" width="18.83203125" style="1" customWidth="1"/>
    <col min="12" max="12" width="23.1640625" style="1" customWidth="1"/>
    <col min="13" max="13" width="27.6640625" style="1" customWidth="1"/>
    <col min="14" max="15" width="18" style="1" customWidth="1"/>
    <col min="16" max="18" width="27.6640625" style="1" customWidth="1"/>
    <col min="19" max="19" width="19.5" style="1" customWidth="1"/>
    <col min="20" max="20" width="30.1640625" style="1" customWidth="1"/>
    <col min="21" max="21" width="17.83203125" style="1" customWidth="1"/>
    <col min="22" max="22" width="37.1640625" style="1" customWidth="1"/>
    <col min="23" max="23" width="33.5" style="1" customWidth="1"/>
    <col min="24" max="16384" width="12.6640625" style="1"/>
  </cols>
  <sheetData>
    <row r="1" spans="1:23" s="4" customFormat="1" ht="20" x14ac:dyDescent="0.25">
      <c r="A1" s="96" t="s">
        <v>209</v>
      </c>
      <c r="B1" s="97"/>
      <c r="C1" s="98"/>
      <c r="D1" s="98"/>
      <c r="N1" s="173" t="s">
        <v>317</v>
      </c>
      <c r="O1" s="173"/>
      <c r="P1" s="173"/>
      <c r="Q1" s="173"/>
      <c r="R1" s="173"/>
      <c r="S1" s="173"/>
      <c r="T1" s="173"/>
      <c r="U1" s="173"/>
    </row>
    <row r="2" spans="1:23" s="102" customFormat="1" ht="80" x14ac:dyDescent="0.2">
      <c r="A2" s="99" t="s">
        <v>28</v>
      </c>
      <c r="B2" s="100" t="s">
        <v>7</v>
      </c>
      <c r="C2" s="100" t="s">
        <v>111</v>
      </c>
      <c r="D2" s="100" t="s">
        <v>8</v>
      </c>
      <c r="E2" s="100" t="s">
        <v>318</v>
      </c>
      <c r="F2" s="100" t="s">
        <v>310</v>
      </c>
      <c r="G2" s="100" t="s">
        <v>319</v>
      </c>
      <c r="H2" s="100" t="s">
        <v>219</v>
      </c>
      <c r="I2" s="100" t="s">
        <v>320</v>
      </c>
      <c r="J2" s="100" t="s">
        <v>321</v>
      </c>
      <c r="K2" s="100" t="s">
        <v>322</v>
      </c>
      <c r="L2" s="100" t="s">
        <v>16</v>
      </c>
      <c r="M2" s="100" t="s">
        <v>21</v>
      </c>
      <c r="N2" s="101" t="s">
        <v>323</v>
      </c>
      <c r="O2" s="101" t="s">
        <v>324</v>
      </c>
      <c r="P2" s="101" t="s">
        <v>325</v>
      </c>
      <c r="Q2" s="101" t="s">
        <v>326</v>
      </c>
      <c r="R2" s="101" t="s">
        <v>327</v>
      </c>
      <c r="S2" s="101" t="s">
        <v>328</v>
      </c>
      <c r="T2" s="101" t="s">
        <v>346</v>
      </c>
      <c r="U2" s="101" t="s">
        <v>307</v>
      </c>
      <c r="V2" s="100" t="s">
        <v>22</v>
      </c>
      <c r="W2" s="100" t="s">
        <v>23</v>
      </c>
    </row>
    <row r="3" spans="1:23" ht="68" customHeight="1" x14ac:dyDescent="0.2">
      <c r="A3" s="103" t="s">
        <v>364</v>
      </c>
      <c r="B3" s="104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 t="s">
        <v>233</v>
      </c>
      <c r="O3" s="105" t="s">
        <v>237</v>
      </c>
      <c r="P3" s="105" t="s">
        <v>308</v>
      </c>
      <c r="Q3" s="105" t="s">
        <v>250</v>
      </c>
      <c r="R3" s="105" t="s">
        <v>248</v>
      </c>
      <c r="S3" s="105" t="s">
        <v>309</v>
      </c>
      <c r="T3" s="105" t="s">
        <v>350</v>
      </c>
      <c r="U3" s="106" cm="1">
        <f t="array" ref="U3">SUM(COUNTIFS($N3:$T3,{"*High*","*Medium*","*Low*","*Unknown*"})*{5,3,1,0})</f>
        <v>24</v>
      </c>
      <c r="V3" s="105"/>
      <c r="W3" s="152" t="str">
        <f>IF($A3='Phase 2'!$B44, 'Phase 2'!B$3)</f>
        <v>Land and Soil Conservation Grant</v>
      </c>
    </row>
    <row r="4" spans="1:23" ht="15.75" customHeight="1" x14ac:dyDescent="0.2">
      <c r="A4" s="107"/>
      <c r="B4" s="108"/>
      <c r="N4" s="105"/>
      <c r="O4" s="105"/>
      <c r="P4" s="105"/>
      <c r="Q4" s="105"/>
      <c r="R4" s="105"/>
      <c r="S4" s="105"/>
      <c r="T4" s="105"/>
      <c r="U4" s="106" cm="1">
        <f t="array" ref="U4">SUM(COUNTIFS($N4:$T4,{"*High*","*Medium*","*Low*","*Unknown*"})*{5,3,1,0})</f>
        <v>0</v>
      </c>
      <c r="W4" s="152"/>
    </row>
    <row r="5" spans="1:23" ht="15.75" customHeight="1" x14ac:dyDescent="0.2">
      <c r="A5" s="107"/>
      <c r="B5" s="108"/>
      <c r="N5" s="105"/>
      <c r="O5" s="105"/>
      <c r="P5" s="105"/>
      <c r="Q5" s="105"/>
      <c r="R5" s="105"/>
      <c r="S5" s="105"/>
      <c r="T5" s="105"/>
      <c r="U5" s="106" cm="1">
        <f t="array" ref="U5">SUM(COUNTIFS($N5:$T5,{"*High*","*Medium*","*Low*","*Unknown*"})*{5,3,1,0})</f>
        <v>0</v>
      </c>
      <c r="W5" s="152"/>
    </row>
    <row r="6" spans="1:23" ht="15.75" customHeight="1" x14ac:dyDescent="0.2">
      <c r="A6" s="107"/>
      <c r="B6" s="108"/>
      <c r="N6" s="105"/>
      <c r="O6" s="105"/>
      <c r="P6" s="105"/>
      <c r="Q6" s="105"/>
      <c r="R6" s="105"/>
      <c r="S6" s="105"/>
      <c r="T6" s="105"/>
      <c r="U6" s="106" cm="1">
        <f t="array" ref="U6">SUM(COUNTIFS($N6:$T6,{"*High*","*Medium*","*Low*","*Unknown*"})*{5,3,1,0})</f>
        <v>0</v>
      </c>
      <c r="W6" s="152"/>
    </row>
    <row r="7" spans="1:23" ht="15.75" customHeight="1" x14ac:dyDescent="0.2">
      <c r="A7" s="107"/>
      <c r="B7" s="108"/>
      <c r="N7" s="105"/>
      <c r="O7" s="105"/>
      <c r="P7" s="105"/>
      <c r="Q7" s="105"/>
      <c r="R7" s="105"/>
      <c r="S7" s="105"/>
      <c r="T7" s="105"/>
      <c r="U7" s="106" cm="1">
        <f t="array" ref="U7">SUM(COUNTIFS($N7:$T7,{"*High*","*Medium*","*Low*","*Unknown*"})*{5,3,1,0})</f>
        <v>0</v>
      </c>
      <c r="W7" s="152"/>
    </row>
    <row r="8" spans="1:23" ht="15.75" customHeight="1" x14ac:dyDescent="0.2">
      <c r="A8" s="107"/>
      <c r="B8" s="108"/>
      <c r="N8" s="105"/>
      <c r="O8" s="105"/>
      <c r="P8" s="105"/>
      <c r="Q8" s="105"/>
      <c r="R8" s="105"/>
      <c r="S8" s="105"/>
      <c r="T8" s="105"/>
      <c r="U8" s="106" cm="1">
        <f t="array" ref="U8">SUM(COUNTIFS($N8:$T8,{"*High*","*Medium*","*Low*","*Unknown*"})*{5,3,1,0})</f>
        <v>0</v>
      </c>
      <c r="W8" s="152"/>
    </row>
    <row r="9" spans="1:23" ht="15.75" customHeight="1" x14ac:dyDescent="0.2">
      <c r="A9" s="107"/>
      <c r="B9" s="108"/>
      <c r="N9" s="105"/>
      <c r="O9" s="105"/>
      <c r="P9" s="105"/>
      <c r="Q9" s="105"/>
      <c r="R9" s="105"/>
      <c r="S9" s="105"/>
      <c r="T9" s="105"/>
      <c r="U9" s="106" cm="1">
        <f t="array" ref="U9">SUM(COUNTIFS($N9:$T9,{"*High*","*Medium*","*Low*","*Unknown*"})*{5,3,1,0})</f>
        <v>0</v>
      </c>
      <c r="W9" s="152"/>
    </row>
    <row r="10" spans="1:23" ht="15.75" customHeight="1" x14ac:dyDescent="0.2">
      <c r="A10" s="107"/>
      <c r="B10" s="108"/>
      <c r="N10" s="105"/>
      <c r="O10" s="105"/>
      <c r="P10" s="105"/>
      <c r="Q10" s="105"/>
      <c r="R10" s="105"/>
      <c r="S10" s="105"/>
      <c r="T10" s="105"/>
      <c r="U10" s="106" cm="1">
        <f t="array" ref="U10">SUM(COUNTIFS($N10:$T10,{"*High*","*Medium*","*Low*","*Unknown*"})*{5,3,1,0})</f>
        <v>0</v>
      </c>
      <c r="W10" s="152"/>
    </row>
    <row r="11" spans="1:23" ht="15.75" customHeight="1" x14ac:dyDescent="0.2">
      <c r="A11" s="107"/>
      <c r="B11" s="108"/>
      <c r="N11" s="105"/>
      <c r="O11" s="105"/>
      <c r="P11" s="105"/>
      <c r="Q11" s="105"/>
      <c r="R11" s="105"/>
      <c r="S11" s="105"/>
      <c r="T11" s="105"/>
      <c r="U11" s="106" cm="1">
        <f t="array" ref="U11">SUM(COUNTIFS($N11:$T11,{"*High*","*Medium*","*Low*","*Unknown*"})*{5,3,1,0})</f>
        <v>0</v>
      </c>
    </row>
    <row r="12" spans="1:23" ht="15.75" customHeight="1" x14ac:dyDescent="0.2">
      <c r="A12" s="107"/>
      <c r="B12" s="108"/>
      <c r="N12" s="105"/>
      <c r="O12" s="105"/>
      <c r="P12" s="105"/>
      <c r="Q12" s="105"/>
      <c r="R12" s="105"/>
      <c r="S12" s="105"/>
      <c r="T12" s="105"/>
      <c r="U12" s="106" cm="1">
        <f t="array" ref="U12">SUM(COUNTIFS($N12:$T12,{"*High*","*Medium*","*Low*","*Unknown*"})*{5,3,1,0})</f>
        <v>0</v>
      </c>
    </row>
    <row r="13" spans="1:23" ht="15.75" customHeight="1" x14ac:dyDescent="0.2">
      <c r="A13" s="107"/>
      <c r="B13" s="108"/>
      <c r="N13" s="105"/>
      <c r="O13" s="105"/>
      <c r="P13" s="105"/>
      <c r="Q13" s="105"/>
      <c r="R13" s="105"/>
      <c r="S13" s="105"/>
      <c r="T13" s="105"/>
      <c r="U13" s="106" cm="1">
        <f t="array" ref="U13">SUM(COUNTIFS($N13:$T13,{"*High*","*Medium*","*Low*","*Unknown*"})*{5,3,1,0})</f>
        <v>0</v>
      </c>
    </row>
    <row r="14" spans="1:23" ht="15.75" customHeight="1" x14ac:dyDescent="0.2">
      <c r="A14" s="107"/>
      <c r="B14" s="108"/>
      <c r="N14" s="105"/>
      <c r="O14" s="105"/>
      <c r="P14" s="105"/>
      <c r="Q14" s="105"/>
      <c r="R14" s="105"/>
      <c r="S14" s="105"/>
      <c r="T14" s="105"/>
      <c r="U14" s="106" cm="1">
        <f t="array" ref="U14">SUM(COUNTIFS($N14:$T14,{"*High*","*Medium*","*Low*","*Unknown*"})*{5,3,1,0})</f>
        <v>0</v>
      </c>
    </row>
    <row r="15" spans="1:23" ht="15.75" customHeight="1" x14ac:dyDescent="0.2">
      <c r="A15" s="107"/>
      <c r="B15" s="108"/>
      <c r="N15" s="105"/>
      <c r="O15" s="105"/>
      <c r="P15" s="105"/>
      <c r="Q15" s="105"/>
      <c r="R15" s="105"/>
      <c r="S15" s="105"/>
      <c r="T15" s="105"/>
      <c r="U15" s="106" cm="1">
        <f t="array" ref="U15">SUM(COUNTIFS($N15:$T15,{"*High*","*Medium*","*Low*","*Unknown*"})*{5,3,1,0})</f>
        <v>0</v>
      </c>
    </row>
    <row r="16" spans="1:23" ht="15.75" customHeight="1" x14ac:dyDescent="0.2">
      <c r="A16" s="107"/>
      <c r="B16" s="108"/>
      <c r="N16" s="105"/>
      <c r="O16" s="105"/>
      <c r="P16" s="105"/>
      <c r="Q16" s="105"/>
      <c r="R16" s="105"/>
      <c r="S16" s="105"/>
      <c r="T16" s="105"/>
      <c r="U16" s="106" cm="1">
        <f t="array" ref="U16">SUM(COUNTIFS($N16:$T16,{"*High*","*Medium*","*Low*","*Unknown*"})*{5,3,1,0})</f>
        <v>0</v>
      </c>
    </row>
    <row r="17" spans="1:21" ht="15.75" customHeight="1" x14ac:dyDescent="0.2">
      <c r="A17" s="107"/>
      <c r="B17" s="108"/>
      <c r="N17" s="105"/>
      <c r="O17" s="105"/>
      <c r="P17" s="105"/>
      <c r="Q17" s="105"/>
      <c r="R17" s="105"/>
      <c r="S17" s="105"/>
      <c r="T17" s="105"/>
      <c r="U17" s="106" cm="1">
        <f t="array" ref="U17">SUM(COUNTIFS($N17:$T17,{"*High*","*Medium*","*Low*","*Unknown*"})*{5,3,1,0})</f>
        <v>0</v>
      </c>
    </row>
    <row r="18" spans="1:21" ht="15.75" customHeight="1" x14ac:dyDescent="0.2">
      <c r="A18" s="107"/>
      <c r="B18" s="108"/>
      <c r="N18" s="105"/>
      <c r="O18" s="105"/>
      <c r="P18" s="105"/>
      <c r="Q18" s="105"/>
      <c r="R18" s="105"/>
      <c r="S18" s="105"/>
      <c r="T18" s="105"/>
      <c r="U18" s="106" cm="1">
        <f t="array" ref="U18">SUM(COUNTIFS($N18:$T18,{"*High*","*Medium*","*Low*","*Unknown*"})*{5,3,1,0})</f>
        <v>0</v>
      </c>
    </row>
    <row r="19" spans="1:21" ht="15.75" customHeight="1" x14ac:dyDescent="0.2">
      <c r="A19" s="107"/>
      <c r="B19" s="108"/>
      <c r="N19" s="105"/>
      <c r="O19" s="105"/>
      <c r="P19" s="105"/>
      <c r="Q19" s="105"/>
      <c r="R19" s="105"/>
      <c r="S19" s="105"/>
      <c r="T19" s="105"/>
      <c r="U19" s="106" cm="1">
        <f t="array" ref="U19">SUM(COUNTIFS($N19:$T19,{"*High*","*Medium*","*Low*","*Unknown*"})*{5,3,1,0})</f>
        <v>0</v>
      </c>
    </row>
    <row r="20" spans="1:21" ht="15.75" customHeight="1" x14ac:dyDescent="0.2">
      <c r="A20" s="107"/>
      <c r="B20" s="108"/>
      <c r="N20" s="105"/>
      <c r="O20" s="105"/>
      <c r="P20" s="105"/>
      <c r="Q20" s="105"/>
      <c r="R20" s="105"/>
      <c r="S20" s="105"/>
      <c r="T20" s="105"/>
      <c r="U20" s="106" cm="1">
        <f t="array" ref="U20">SUM(COUNTIFS($N20:$T20,{"*High*","*Medium*","*Low*","*Unknown*"})*{5,3,1,0})</f>
        <v>0</v>
      </c>
    </row>
    <row r="21" spans="1:21" ht="15.75" customHeight="1" x14ac:dyDescent="0.2">
      <c r="A21" s="107"/>
      <c r="B21" s="108"/>
      <c r="N21" s="105"/>
      <c r="O21" s="105"/>
      <c r="P21" s="105"/>
      <c r="Q21" s="105"/>
      <c r="R21" s="105"/>
      <c r="S21" s="105"/>
      <c r="T21" s="105"/>
      <c r="U21" s="106" cm="1">
        <f t="array" ref="U21">SUM(COUNTIFS($N21:$T21,{"*High*","*Medium*","*Low*","*Unknown*"})*{5,3,1,0})</f>
        <v>0</v>
      </c>
    </row>
    <row r="22" spans="1:21" ht="15.75" customHeight="1" x14ac:dyDescent="0.2">
      <c r="A22" s="107"/>
      <c r="B22" s="108"/>
      <c r="N22" s="105"/>
      <c r="O22" s="105"/>
      <c r="P22" s="105"/>
      <c r="Q22" s="105"/>
      <c r="R22" s="105"/>
      <c r="S22" s="105"/>
      <c r="T22" s="105"/>
      <c r="U22" s="106" cm="1">
        <f t="array" ref="U22">SUM(COUNTIFS($N22:$T22,{"*High*","*Medium*","*Low*","*Unknown*"})*{5,3,1,0})</f>
        <v>0</v>
      </c>
    </row>
    <row r="23" spans="1:21" ht="15.75" customHeight="1" x14ac:dyDescent="0.2">
      <c r="A23" s="107"/>
      <c r="B23" s="108"/>
      <c r="N23" s="105"/>
      <c r="O23" s="105"/>
      <c r="P23" s="105"/>
      <c r="Q23" s="105"/>
      <c r="R23" s="105"/>
      <c r="S23" s="105"/>
      <c r="T23" s="105"/>
      <c r="U23" s="106" cm="1">
        <f t="array" ref="U23">SUM(COUNTIFS($N23:$T23,{"*High*","*Medium*","*Low*","*Unknown*"})*{5,3,1,0})</f>
        <v>0</v>
      </c>
    </row>
    <row r="24" spans="1:21" ht="15.75" customHeight="1" x14ac:dyDescent="0.2">
      <c r="A24" s="107"/>
      <c r="B24" s="108"/>
      <c r="N24" s="105"/>
      <c r="O24" s="105"/>
      <c r="P24" s="105"/>
      <c r="Q24" s="105"/>
      <c r="R24" s="105"/>
      <c r="S24" s="105"/>
      <c r="T24" s="105"/>
      <c r="U24" s="106" cm="1">
        <f t="array" ref="U24">SUM(COUNTIFS($N24:$T24,{"*High*","*Medium*","*Low*","*Unknown*"})*{5,3,1,0})</f>
        <v>0</v>
      </c>
    </row>
    <row r="25" spans="1:21" ht="15.75" customHeight="1" x14ac:dyDescent="0.2">
      <c r="A25" s="107"/>
      <c r="B25" s="108"/>
      <c r="N25" s="105"/>
      <c r="O25" s="105"/>
      <c r="P25" s="105"/>
      <c r="Q25" s="105"/>
      <c r="R25" s="105"/>
      <c r="S25" s="105"/>
      <c r="T25" s="105"/>
      <c r="U25" s="106" cm="1">
        <f t="array" ref="U25">SUM(COUNTIFS($N25:$T25,{"*High*","*Medium*","*Low*","*Unknown*"})*{5,3,1,0})</f>
        <v>0</v>
      </c>
    </row>
    <row r="26" spans="1:21" ht="15.75" customHeight="1" x14ac:dyDescent="0.2">
      <c r="A26" s="107"/>
      <c r="B26" s="108"/>
      <c r="N26" s="105"/>
      <c r="O26" s="105"/>
      <c r="P26" s="105"/>
      <c r="Q26" s="105"/>
      <c r="R26" s="105"/>
      <c r="S26" s="105"/>
      <c r="T26" s="105"/>
      <c r="U26" s="106" cm="1">
        <f t="array" ref="U26">SUM(COUNTIFS($N26:$T26,{"*High*","*Medium*","*Low*","*Unknown*"})*{5,3,1,0})</f>
        <v>0</v>
      </c>
    </row>
    <row r="27" spans="1:21" ht="15.75" customHeight="1" x14ac:dyDescent="0.2">
      <c r="A27" s="107"/>
      <c r="B27" s="108"/>
      <c r="N27" s="105"/>
      <c r="O27" s="105"/>
      <c r="P27" s="105"/>
      <c r="Q27" s="105"/>
      <c r="R27" s="105"/>
      <c r="S27" s="105"/>
      <c r="T27" s="105"/>
      <c r="U27" s="106" cm="1">
        <f t="array" ref="U27">SUM(COUNTIFS($N27:$T27,{"*High*","*Medium*","*Low*","*Unknown*"})*{5,3,1,0})</f>
        <v>0</v>
      </c>
    </row>
    <row r="28" spans="1:21" ht="15.75" customHeight="1" x14ac:dyDescent="0.2">
      <c r="A28" s="107"/>
      <c r="B28" s="108"/>
      <c r="N28" s="105"/>
      <c r="O28" s="105"/>
      <c r="P28" s="105"/>
      <c r="Q28" s="105"/>
      <c r="R28" s="105"/>
      <c r="S28" s="105"/>
      <c r="T28" s="105"/>
      <c r="U28" s="106" cm="1">
        <f t="array" ref="U28">SUM(COUNTIFS($N28:$T28,{"*High*","*Medium*","*Low*","*Unknown*"})*{5,3,1,0})</f>
        <v>0</v>
      </c>
    </row>
    <row r="29" spans="1:21" ht="15.75" customHeight="1" x14ac:dyDescent="0.2">
      <c r="A29" s="107"/>
      <c r="B29" s="108"/>
      <c r="N29" s="105"/>
      <c r="O29" s="105"/>
      <c r="P29" s="105"/>
      <c r="Q29" s="105"/>
      <c r="R29" s="105"/>
      <c r="S29" s="105"/>
      <c r="T29" s="105"/>
      <c r="U29" s="106" cm="1">
        <f t="array" ref="U29">SUM(COUNTIFS($N29:$T29,{"*High*","*Medium*","*Low*","*Unknown*"})*{5,3,1,0})</f>
        <v>0</v>
      </c>
    </row>
    <row r="30" spans="1:21" ht="15.75" customHeight="1" x14ac:dyDescent="0.2">
      <c r="A30" s="107"/>
      <c r="B30" s="108"/>
      <c r="N30" s="105"/>
      <c r="O30" s="105"/>
      <c r="P30" s="105"/>
      <c r="Q30" s="105"/>
      <c r="R30" s="105"/>
      <c r="S30" s="105"/>
      <c r="T30" s="105"/>
      <c r="U30" s="106" cm="1">
        <f t="array" ref="U30">SUM(COUNTIFS($N30:$T30,{"*High*","*Medium*","*Low*","*Unknown*"})*{5,3,1,0})</f>
        <v>0</v>
      </c>
    </row>
    <row r="31" spans="1:21" ht="15.75" customHeight="1" x14ac:dyDescent="0.2">
      <c r="A31" s="107"/>
      <c r="B31" s="108"/>
      <c r="N31" s="105"/>
      <c r="O31" s="105"/>
      <c r="P31" s="105"/>
      <c r="Q31" s="105"/>
      <c r="R31" s="105"/>
      <c r="S31" s="105"/>
      <c r="T31" s="105"/>
      <c r="U31" s="106" cm="1">
        <f t="array" ref="U31">SUM(COUNTIFS($N31:$T31,{"*High*","*Medium*","*Low*","*Unknown*"})*{5,3,1,0})</f>
        <v>0</v>
      </c>
    </row>
    <row r="32" spans="1:21" ht="15.75" customHeight="1" x14ac:dyDescent="0.2">
      <c r="A32" s="107"/>
      <c r="B32" s="108"/>
      <c r="N32" s="105"/>
      <c r="O32" s="105"/>
      <c r="P32" s="105"/>
      <c r="Q32" s="105"/>
      <c r="R32" s="105"/>
      <c r="S32" s="105"/>
      <c r="T32" s="105"/>
      <c r="U32" s="106" cm="1">
        <f t="array" ref="U32">SUM(COUNTIFS($N32:$T32,{"*High*","*Medium*","*Low*","*Unknown*"})*{5,3,1,0})</f>
        <v>0</v>
      </c>
    </row>
    <row r="33" spans="1:21" ht="15.75" customHeight="1" x14ac:dyDescent="0.2">
      <c r="A33" s="107"/>
      <c r="B33" s="108"/>
      <c r="N33" s="105"/>
      <c r="O33" s="105"/>
      <c r="P33" s="105"/>
      <c r="Q33" s="105"/>
      <c r="R33" s="105"/>
      <c r="S33" s="105"/>
      <c r="T33" s="105"/>
      <c r="U33" s="106" cm="1">
        <f t="array" ref="U33">SUM(COUNTIFS($N33:$T33,{"*High*","*Medium*","*Low*","*Unknown*"})*{5,3,1,0})</f>
        <v>0</v>
      </c>
    </row>
    <row r="34" spans="1:21" ht="15.75" customHeight="1" x14ac:dyDescent="0.2">
      <c r="A34" s="107"/>
      <c r="B34" s="108"/>
      <c r="N34" s="105"/>
      <c r="O34" s="105"/>
      <c r="P34" s="105"/>
      <c r="Q34" s="105"/>
      <c r="R34" s="105"/>
      <c r="S34" s="105"/>
      <c r="T34" s="105"/>
      <c r="U34" s="106" cm="1">
        <f t="array" ref="U34">SUM(COUNTIFS($N34:$T34,{"*High*","*Medium*","*Low*","*Unknown*"})*{5,3,1,0})</f>
        <v>0</v>
      </c>
    </row>
    <row r="35" spans="1:21" ht="15.75" customHeight="1" x14ac:dyDescent="0.2">
      <c r="A35" s="107"/>
      <c r="B35" s="108"/>
      <c r="N35" s="105"/>
      <c r="O35" s="105"/>
      <c r="P35" s="105"/>
      <c r="Q35" s="105"/>
      <c r="R35" s="105"/>
      <c r="S35" s="105"/>
      <c r="T35" s="105"/>
      <c r="U35" s="106" cm="1">
        <f t="array" ref="U35">SUM(COUNTIFS($N35:$T35,{"*High*","*Medium*","*Low*","*Unknown*"})*{5,3,1,0})</f>
        <v>0</v>
      </c>
    </row>
    <row r="36" spans="1:21" ht="15.75" customHeight="1" x14ac:dyDescent="0.2">
      <c r="A36" s="107"/>
      <c r="B36" s="108"/>
      <c r="N36" s="105"/>
      <c r="O36" s="105"/>
      <c r="P36" s="105"/>
      <c r="Q36" s="105"/>
      <c r="R36" s="105"/>
      <c r="S36" s="105"/>
      <c r="T36" s="105"/>
      <c r="U36" s="106" cm="1">
        <f t="array" ref="U36">SUM(COUNTIFS($N36:$T36,{"*High*","*Medium*","*Low*","*Unknown*"})*{5,3,1,0})</f>
        <v>0</v>
      </c>
    </row>
    <row r="37" spans="1:21" ht="15.75" customHeight="1" x14ac:dyDescent="0.2">
      <c r="A37" s="107"/>
      <c r="B37" s="108"/>
      <c r="N37" s="105"/>
      <c r="O37" s="105"/>
      <c r="P37" s="105"/>
      <c r="Q37" s="105"/>
      <c r="R37" s="105"/>
      <c r="S37" s="105"/>
      <c r="T37" s="105"/>
      <c r="U37" s="106" cm="1">
        <f t="array" ref="U37">SUM(COUNTIFS($N37:$T37,{"*High*","*Medium*","*Low*","*Unknown*"})*{5,3,1,0})</f>
        <v>0</v>
      </c>
    </row>
    <row r="38" spans="1:21" ht="15.75" customHeight="1" x14ac:dyDescent="0.2">
      <c r="A38" s="107"/>
      <c r="B38" s="108"/>
      <c r="N38" s="105"/>
      <c r="O38" s="105"/>
      <c r="P38" s="105"/>
      <c r="Q38" s="105"/>
      <c r="R38" s="105"/>
      <c r="S38" s="105"/>
      <c r="T38" s="105"/>
      <c r="U38" s="106" cm="1">
        <f t="array" ref="U38">SUM(COUNTIFS($N38:$T38,{"*High*","*Medium*","*Low*","*Unknown*"})*{5,3,1,0})</f>
        <v>0</v>
      </c>
    </row>
    <row r="39" spans="1:21" ht="15.75" customHeight="1" x14ac:dyDescent="0.2">
      <c r="A39" s="107"/>
      <c r="B39" s="108"/>
      <c r="N39" s="105"/>
      <c r="O39" s="105"/>
      <c r="P39" s="105"/>
      <c r="Q39" s="105"/>
      <c r="R39" s="105"/>
      <c r="S39" s="105"/>
      <c r="T39" s="105"/>
      <c r="U39" s="106" cm="1">
        <f t="array" ref="U39">SUM(COUNTIFS($N39:$T39,{"*High*","*Medium*","*Low*","*Unknown*"})*{5,3,1,0})</f>
        <v>0</v>
      </c>
    </row>
    <row r="40" spans="1:21" ht="15.75" customHeight="1" x14ac:dyDescent="0.2">
      <c r="A40" s="107"/>
      <c r="B40" s="108"/>
      <c r="N40" s="105"/>
      <c r="O40" s="105"/>
      <c r="P40" s="105"/>
      <c r="Q40" s="105"/>
      <c r="R40" s="105"/>
      <c r="S40" s="105"/>
      <c r="T40" s="105"/>
      <c r="U40" s="106" cm="1">
        <f t="array" ref="U40">SUM(COUNTIFS($N40:$S40,{"*High*","*Medium*","*Low*","*Unknown*"})*{5,3,1,0})</f>
        <v>0</v>
      </c>
    </row>
    <row r="41" spans="1:21" ht="15.75" customHeight="1" x14ac:dyDescent="0.2">
      <c r="A41" s="107"/>
      <c r="B41" s="108"/>
    </row>
    <row r="42" spans="1:21" ht="15.75" customHeight="1" x14ac:dyDescent="0.2">
      <c r="A42" s="107"/>
      <c r="B42" s="108"/>
    </row>
    <row r="43" spans="1:21" ht="15.75" customHeight="1" x14ac:dyDescent="0.2">
      <c r="A43" s="107"/>
      <c r="B43" s="108"/>
    </row>
    <row r="44" spans="1:21" ht="15.75" customHeight="1" x14ac:dyDescent="0.2">
      <c r="A44" s="107"/>
      <c r="B44" s="108"/>
    </row>
    <row r="45" spans="1:21" ht="15.75" customHeight="1" x14ac:dyDescent="0.2">
      <c r="A45" s="107"/>
      <c r="B45" s="108"/>
    </row>
    <row r="46" spans="1:21" ht="15.75" customHeight="1" x14ac:dyDescent="0.2">
      <c r="A46" s="107"/>
      <c r="B46" s="108"/>
    </row>
    <row r="47" spans="1:21" ht="15.75" customHeight="1" x14ac:dyDescent="0.2">
      <c r="A47" s="107"/>
      <c r="B47" s="108"/>
    </row>
    <row r="48" spans="1:21" ht="15.75" customHeight="1" x14ac:dyDescent="0.2">
      <c r="A48" s="107"/>
      <c r="B48" s="108"/>
    </row>
    <row r="49" spans="1:2" ht="15.75" customHeight="1" x14ac:dyDescent="0.2">
      <c r="A49" s="107"/>
      <c r="B49" s="108"/>
    </row>
    <row r="50" spans="1:2" ht="15.75" customHeight="1" x14ac:dyDescent="0.2">
      <c r="A50" s="107"/>
      <c r="B50" s="108"/>
    </row>
    <row r="51" spans="1:2" ht="15.75" customHeight="1" x14ac:dyDescent="0.2">
      <c r="A51" s="107"/>
      <c r="B51" s="108"/>
    </row>
    <row r="52" spans="1:2" ht="15.75" customHeight="1" x14ac:dyDescent="0.2">
      <c r="A52" s="107"/>
      <c r="B52" s="108"/>
    </row>
    <row r="53" spans="1:2" ht="15.75" customHeight="1" x14ac:dyDescent="0.2">
      <c r="A53" s="107"/>
      <c r="B53" s="108"/>
    </row>
    <row r="54" spans="1:2" ht="15.75" customHeight="1" x14ac:dyDescent="0.2">
      <c r="A54" s="107"/>
      <c r="B54" s="108"/>
    </row>
    <row r="55" spans="1:2" ht="15.75" customHeight="1" x14ac:dyDescent="0.2">
      <c r="A55" s="107"/>
      <c r="B55" s="108"/>
    </row>
    <row r="56" spans="1:2" ht="15.75" customHeight="1" x14ac:dyDescent="0.2">
      <c r="A56" s="107"/>
      <c r="B56" s="108"/>
    </row>
    <row r="57" spans="1:2" ht="15.75" customHeight="1" x14ac:dyDescent="0.2">
      <c r="A57" s="107"/>
      <c r="B57" s="108"/>
    </row>
    <row r="58" spans="1:2" ht="15.75" customHeight="1" x14ac:dyDescent="0.2">
      <c r="A58" s="107"/>
      <c r="B58" s="108"/>
    </row>
    <row r="59" spans="1:2" ht="15.75" customHeight="1" x14ac:dyDescent="0.2">
      <c r="A59" s="107"/>
      <c r="B59" s="108"/>
    </row>
    <row r="60" spans="1:2" ht="15.75" customHeight="1" x14ac:dyDescent="0.2">
      <c r="A60" s="107"/>
      <c r="B60" s="108"/>
    </row>
    <row r="61" spans="1:2" ht="15.75" customHeight="1" x14ac:dyDescent="0.2">
      <c r="A61" s="107"/>
      <c r="B61" s="108"/>
    </row>
    <row r="62" spans="1:2" ht="15.75" customHeight="1" x14ac:dyDescent="0.2">
      <c r="A62" s="107"/>
      <c r="B62" s="108"/>
    </row>
    <row r="63" spans="1:2" ht="15.75" customHeight="1" x14ac:dyDescent="0.2">
      <c r="A63" s="107"/>
      <c r="B63" s="108"/>
    </row>
    <row r="64" spans="1:2" ht="15.75" customHeight="1" x14ac:dyDescent="0.2">
      <c r="A64" s="107"/>
      <c r="B64" s="108"/>
    </row>
    <row r="65" spans="1:2" ht="15.75" customHeight="1" x14ac:dyDescent="0.2">
      <c r="A65" s="107"/>
      <c r="B65" s="108"/>
    </row>
    <row r="66" spans="1:2" ht="15.75" customHeight="1" x14ac:dyDescent="0.2">
      <c r="A66" s="107"/>
      <c r="B66" s="108"/>
    </row>
    <row r="67" spans="1:2" ht="15.75" customHeight="1" x14ac:dyDescent="0.2">
      <c r="A67" s="107"/>
      <c r="B67" s="108"/>
    </row>
    <row r="68" spans="1:2" ht="15.75" customHeight="1" x14ac:dyDescent="0.2">
      <c r="A68" s="107"/>
      <c r="B68" s="108"/>
    </row>
    <row r="69" spans="1:2" ht="15.75" customHeight="1" x14ac:dyDescent="0.2">
      <c r="A69" s="107"/>
      <c r="B69" s="108"/>
    </row>
    <row r="70" spans="1:2" ht="15.75" customHeight="1" x14ac:dyDescent="0.2">
      <c r="A70" s="107"/>
      <c r="B70" s="108"/>
    </row>
    <row r="71" spans="1:2" ht="15.75" customHeight="1" x14ac:dyDescent="0.2">
      <c r="A71" s="107"/>
      <c r="B71" s="108"/>
    </row>
    <row r="72" spans="1:2" ht="15.75" customHeight="1" x14ac:dyDescent="0.2">
      <c r="A72" s="107"/>
      <c r="B72" s="108"/>
    </row>
    <row r="73" spans="1:2" ht="15.75" customHeight="1" x14ac:dyDescent="0.2">
      <c r="A73" s="107"/>
      <c r="B73" s="108"/>
    </row>
    <row r="74" spans="1:2" ht="15.75" customHeight="1" x14ac:dyDescent="0.2">
      <c r="A74" s="107"/>
      <c r="B74" s="108"/>
    </row>
    <row r="75" spans="1:2" ht="15.75" customHeight="1" x14ac:dyDescent="0.2">
      <c r="A75" s="107"/>
      <c r="B75" s="108"/>
    </row>
    <row r="76" spans="1:2" ht="15.75" customHeight="1" x14ac:dyDescent="0.2">
      <c r="A76" s="107"/>
      <c r="B76" s="108"/>
    </row>
    <row r="77" spans="1:2" ht="15.75" customHeight="1" x14ac:dyDescent="0.2">
      <c r="A77" s="107"/>
      <c r="B77" s="108"/>
    </row>
    <row r="78" spans="1:2" ht="15.75" customHeight="1" x14ac:dyDescent="0.2">
      <c r="A78" s="107"/>
      <c r="B78" s="108"/>
    </row>
    <row r="79" spans="1:2" ht="15.75" customHeight="1" x14ac:dyDescent="0.2">
      <c r="A79" s="107"/>
      <c r="B79" s="108"/>
    </row>
    <row r="80" spans="1:2" ht="15.75" customHeight="1" x14ac:dyDescent="0.2">
      <c r="A80" s="107"/>
      <c r="B80" s="108"/>
    </row>
    <row r="81" spans="1:2" ht="15.75" customHeight="1" x14ac:dyDescent="0.2">
      <c r="A81" s="107"/>
      <c r="B81" s="108"/>
    </row>
    <row r="82" spans="1:2" ht="15.75" customHeight="1" x14ac:dyDescent="0.2">
      <c r="A82" s="107"/>
      <c r="B82" s="108"/>
    </row>
    <row r="83" spans="1:2" ht="15.75" customHeight="1" x14ac:dyDescent="0.2">
      <c r="A83" s="107"/>
      <c r="B83" s="108"/>
    </row>
    <row r="84" spans="1:2" ht="15.75" customHeight="1" x14ac:dyDescent="0.2">
      <c r="A84" s="107"/>
      <c r="B84" s="108"/>
    </row>
    <row r="85" spans="1:2" ht="15.75" customHeight="1" x14ac:dyDescent="0.2">
      <c r="A85" s="107"/>
      <c r="B85" s="108"/>
    </row>
    <row r="86" spans="1:2" ht="15.75" customHeight="1" x14ac:dyDescent="0.2">
      <c r="A86" s="107"/>
      <c r="B86" s="108"/>
    </row>
    <row r="87" spans="1:2" ht="15.75" customHeight="1" x14ac:dyDescent="0.2">
      <c r="A87" s="107"/>
      <c r="B87" s="108"/>
    </row>
    <row r="88" spans="1:2" ht="15.75" customHeight="1" x14ac:dyDescent="0.2">
      <c r="A88" s="107"/>
      <c r="B88" s="108"/>
    </row>
    <row r="89" spans="1:2" ht="15.75" customHeight="1" x14ac:dyDescent="0.2">
      <c r="A89" s="107"/>
      <c r="B89" s="108"/>
    </row>
    <row r="90" spans="1:2" ht="15.75" customHeight="1" x14ac:dyDescent="0.2">
      <c r="A90" s="107"/>
      <c r="B90" s="108"/>
    </row>
    <row r="91" spans="1:2" ht="15.75" customHeight="1" x14ac:dyDescent="0.2">
      <c r="A91" s="107"/>
      <c r="B91" s="108"/>
    </row>
    <row r="92" spans="1:2" ht="15.75" customHeight="1" x14ac:dyDescent="0.2">
      <c r="A92" s="107"/>
      <c r="B92" s="108"/>
    </row>
    <row r="93" spans="1:2" ht="15.75" customHeight="1" x14ac:dyDescent="0.2">
      <c r="A93" s="107"/>
      <c r="B93" s="108"/>
    </row>
    <row r="94" spans="1:2" ht="15.75" customHeight="1" x14ac:dyDescent="0.2">
      <c r="A94" s="107"/>
      <c r="B94" s="108"/>
    </row>
    <row r="95" spans="1:2" ht="15.75" customHeight="1" x14ac:dyDescent="0.2">
      <c r="A95" s="107"/>
      <c r="B95" s="108"/>
    </row>
    <row r="96" spans="1:2" ht="15.75" customHeight="1" x14ac:dyDescent="0.2">
      <c r="A96" s="107"/>
      <c r="B96" s="108"/>
    </row>
    <row r="97" spans="1:2" ht="15.75" customHeight="1" x14ac:dyDescent="0.2">
      <c r="A97" s="107"/>
      <c r="B97" s="108"/>
    </row>
    <row r="98" spans="1:2" ht="15.75" customHeight="1" x14ac:dyDescent="0.2">
      <c r="A98" s="107"/>
      <c r="B98" s="108"/>
    </row>
    <row r="99" spans="1:2" ht="15.75" customHeight="1" x14ac:dyDescent="0.2">
      <c r="A99" s="107"/>
      <c r="B99" s="108"/>
    </row>
    <row r="100" spans="1:2" ht="15.75" customHeight="1" x14ac:dyDescent="0.2">
      <c r="A100" s="107"/>
      <c r="B100" s="108"/>
    </row>
    <row r="101" spans="1:2" ht="15.75" customHeight="1" x14ac:dyDescent="0.2">
      <c r="A101" s="107"/>
      <c r="B101" s="108"/>
    </row>
    <row r="102" spans="1:2" ht="15.75" customHeight="1" x14ac:dyDescent="0.2">
      <c r="A102" s="107"/>
      <c r="B102" s="108"/>
    </row>
    <row r="103" spans="1:2" ht="15.75" customHeight="1" x14ac:dyDescent="0.2">
      <c r="A103" s="107"/>
      <c r="B103" s="108"/>
    </row>
    <row r="104" spans="1:2" ht="15.75" customHeight="1" x14ac:dyDescent="0.2">
      <c r="A104" s="107"/>
      <c r="B104" s="108"/>
    </row>
    <row r="105" spans="1:2" ht="15.75" customHeight="1" x14ac:dyDescent="0.2">
      <c r="A105" s="107"/>
      <c r="B105" s="108"/>
    </row>
    <row r="106" spans="1:2" ht="15.75" customHeight="1" x14ac:dyDescent="0.2">
      <c r="A106" s="107"/>
      <c r="B106" s="108"/>
    </row>
    <row r="107" spans="1:2" ht="15.75" customHeight="1" x14ac:dyDescent="0.2">
      <c r="A107" s="107"/>
      <c r="B107" s="108"/>
    </row>
    <row r="108" spans="1:2" ht="15.75" customHeight="1" x14ac:dyDescent="0.2">
      <c r="A108" s="107"/>
      <c r="B108" s="108"/>
    </row>
    <row r="109" spans="1:2" ht="15.75" customHeight="1" x14ac:dyDescent="0.2">
      <c r="A109" s="107"/>
      <c r="B109" s="108"/>
    </row>
    <row r="110" spans="1:2" ht="15.75" customHeight="1" x14ac:dyDescent="0.2">
      <c r="A110" s="107"/>
      <c r="B110" s="108"/>
    </row>
    <row r="111" spans="1:2" ht="15.75" customHeight="1" x14ac:dyDescent="0.2">
      <c r="A111" s="107"/>
      <c r="B111" s="108"/>
    </row>
    <row r="112" spans="1:2" ht="15.75" customHeight="1" x14ac:dyDescent="0.2">
      <c r="A112" s="107"/>
      <c r="B112" s="108"/>
    </row>
    <row r="113" spans="1:2" ht="15.75" customHeight="1" x14ac:dyDescent="0.2">
      <c r="A113" s="107"/>
      <c r="B113" s="108"/>
    </row>
    <row r="114" spans="1:2" ht="15.75" customHeight="1" x14ac:dyDescent="0.2">
      <c r="A114" s="107"/>
      <c r="B114" s="108"/>
    </row>
    <row r="115" spans="1:2" ht="15.75" customHeight="1" x14ac:dyDescent="0.2">
      <c r="A115" s="107"/>
      <c r="B115" s="108"/>
    </row>
    <row r="116" spans="1:2" ht="15.75" customHeight="1" x14ac:dyDescent="0.2">
      <c r="A116" s="107"/>
      <c r="B116" s="108"/>
    </row>
    <row r="117" spans="1:2" ht="15.75" customHeight="1" x14ac:dyDescent="0.2">
      <c r="A117" s="107"/>
      <c r="B117" s="108"/>
    </row>
    <row r="118" spans="1:2" ht="15.75" customHeight="1" x14ac:dyDescent="0.2">
      <c r="A118" s="107"/>
      <c r="B118" s="108"/>
    </row>
    <row r="119" spans="1:2" ht="15.75" customHeight="1" x14ac:dyDescent="0.2">
      <c r="A119" s="107"/>
      <c r="B119" s="108"/>
    </row>
    <row r="120" spans="1:2" ht="15.75" customHeight="1" x14ac:dyDescent="0.2">
      <c r="A120" s="107"/>
      <c r="B120" s="108"/>
    </row>
    <row r="121" spans="1:2" ht="15.75" customHeight="1" x14ac:dyDescent="0.2">
      <c r="A121" s="107"/>
      <c r="B121" s="108"/>
    </row>
    <row r="122" spans="1:2" ht="15.75" customHeight="1" x14ac:dyDescent="0.2">
      <c r="A122" s="107"/>
      <c r="B122" s="108"/>
    </row>
    <row r="123" spans="1:2" ht="15.75" customHeight="1" x14ac:dyDescent="0.2">
      <c r="A123" s="107"/>
      <c r="B123" s="108"/>
    </row>
    <row r="124" spans="1:2" ht="15.75" customHeight="1" x14ac:dyDescent="0.2">
      <c r="A124" s="107"/>
      <c r="B124" s="108"/>
    </row>
    <row r="125" spans="1:2" ht="15.75" customHeight="1" x14ac:dyDescent="0.2">
      <c r="A125" s="107"/>
      <c r="B125" s="108"/>
    </row>
    <row r="126" spans="1:2" ht="15.75" customHeight="1" x14ac:dyDescent="0.2">
      <c r="A126" s="107"/>
      <c r="B126" s="108"/>
    </row>
    <row r="127" spans="1:2" ht="15.75" customHeight="1" x14ac:dyDescent="0.2">
      <c r="A127" s="107"/>
      <c r="B127" s="108"/>
    </row>
    <row r="128" spans="1:2" ht="15.75" customHeight="1" x14ac:dyDescent="0.2">
      <c r="A128" s="107"/>
      <c r="B128" s="108"/>
    </row>
    <row r="129" spans="1:2" ht="15.75" customHeight="1" x14ac:dyDescent="0.2">
      <c r="A129" s="107"/>
      <c r="B129" s="108"/>
    </row>
    <row r="130" spans="1:2" ht="15.75" customHeight="1" x14ac:dyDescent="0.2">
      <c r="A130" s="107"/>
      <c r="B130" s="108"/>
    </row>
    <row r="131" spans="1:2" ht="15.75" customHeight="1" x14ac:dyDescent="0.2">
      <c r="A131" s="107"/>
      <c r="B131" s="108"/>
    </row>
    <row r="132" spans="1:2" ht="15.75" customHeight="1" x14ac:dyDescent="0.2">
      <c r="A132" s="107"/>
      <c r="B132" s="108"/>
    </row>
    <row r="133" spans="1:2" ht="15.75" customHeight="1" x14ac:dyDescent="0.2">
      <c r="A133" s="107"/>
      <c r="B133" s="108"/>
    </row>
    <row r="134" spans="1:2" ht="15.75" customHeight="1" x14ac:dyDescent="0.2">
      <c r="A134" s="107"/>
      <c r="B134" s="108"/>
    </row>
    <row r="135" spans="1:2" ht="15.75" customHeight="1" x14ac:dyDescent="0.2">
      <c r="A135" s="107"/>
      <c r="B135" s="108"/>
    </row>
    <row r="136" spans="1:2" ht="15.75" customHeight="1" x14ac:dyDescent="0.2">
      <c r="A136" s="107"/>
      <c r="B136" s="108"/>
    </row>
    <row r="137" spans="1:2" ht="15.75" customHeight="1" x14ac:dyDescent="0.2">
      <c r="A137" s="107"/>
      <c r="B137" s="108"/>
    </row>
    <row r="138" spans="1:2" ht="15.75" customHeight="1" x14ac:dyDescent="0.2">
      <c r="A138" s="107"/>
      <c r="B138" s="108"/>
    </row>
    <row r="139" spans="1:2" ht="15.75" customHeight="1" x14ac:dyDescent="0.2">
      <c r="A139" s="107"/>
      <c r="B139" s="108"/>
    </row>
    <row r="140" spans="1:2" ht="15.75" customHeight="1" x14ac:dyDescent="0.2">
      <c r="A140" s="107"/>
      <c r="B140" s="108"/>
    </row>
    <row r="141" spans="1:2" ht="15.75" customHeight="1" x14ac:dyDescent="0.2">
      <c r="A141" s="107"/>
      <c r="B141" s="108"/>
    </row>
    <row r="142" spans="1:2" ht="15.75" customHeight="1" x14ac:dyDescent="0.2">
      <c r="A142" s="107"/>
      <c r="B142" s="108"/>
    </row>
    <row r="143" spans="1:2" ht="15.75" customHeight="1" x14ac:dyDescent="0.2">
      <c r="A143" s="107"/>
      <c r="B143" s="108"/>
    </row>
    <row r="144" spans="1:2" ht="15.75" customHeight="1" x14ac:dyDescent="0.2">
      <c r="A144" s="107"/>
      <c r="B144" s="108"/>
    </row>
    <row r="145" spans="1:2" ht="15.75" customHeight="1" x14ac:dyDescent="0.2">
      <c r="A145" s="107"/>
      <c r="B145" s="108"/>
    </row>
    <row r="146" spans="1:2" ht="15.75" customHeight="1" x14ac:dyDescent="0.2">
      <c r="A146" s="107"/>
      <c r="B146" s="108"/>
    </row>
    <row r="147" spans="1:2" ht="15.75" customHeight="1" x14ac:dyDescent="0.2">
      <c r="A147" s="107"/>
      <c r="B147" s="108"/>
    </row>
    <row r="148" spans="1:2" ht="15.75" customHeight="1" x14ac:dyDescent="0.2">
      <c r="A148" s="107"/>
      <c r="B148" s="108"/>
    </row>
    <row r="149" spans="1:2" ht="15.75" customHeight="1" x14ac:dyDescent="0.2">
      <c r="A149" s="107"/>
      <c r="B149" s="108"/>
    </row>
    <row r="150" spans="1:2" ht="15.75" customHeight="1" x14ac:dyDescent="0.2">
      <c r="A150" s="107"/>
      <c r="B150" s="108"/>
    </row>
    <row r="151" spans="1:2" ht="15.75" customHeight="1" x14ac:dyDescent="0.2">
      <c r="A151" s="107"/>
      <c r="B151" s="108"/>
    </row>
    <row r="152" spans="1:2" ht="15.75" customHeight="1" x14ac:dyDescent="0.2">
      <c r="A152" s="107"/>
      <c r="B152" s="108"/>
    </row>
    <row r="153" spans="1:2" ht="15.75" customHeight="1" x14ac:dyDescent="0.2">
      <c r="A153" s="107"/>
      <c r="B153" s="108"/>
    </row>
    <row r="154" spans="1:2" ht="15.75" customHeight="1" x14ac:dyDescent="0.2">
      <c r="A154" s="107"/>
      <c r="B154" s="108"/>
    </row>
    <row r="155" spans="1:2" ht="15.75" customHeight="1" x14ac:dyDescent="0.2">
      <c r="A155" s="107"/>
      <c r="B155" s="108"/>
    </row>
    <row r="156" spans="1:2" ht="15.75" customHeight="1" x14ac:dyDescent="0.2">
      <c r="A156" s="107"/>
      <c r="B156" s="108"/>
    </row>
    <row r="157" spans="1:2" ht="15.75" customHeight="1" x14ac:dyDescent="0.2">
      <c r="A157" s="107"/>
      <c r="B157" s="108"/>
    </row>
    <row r="158" spans="1:2" ht="15.75" customHeight="1" x14ac:dyDescent="0.2">
      <c r="A158" s="107"/>
      <c r="B158" s="108"/>
    </row>
    <row r="159" spans="1:2" ht="15.75" customHeight="1" x14ac:dyDescent="0.2">
      <c r="A159" s="107"/>
      <c r="B159" s="108"/>
    </row>
    <row r="160" spans="1:2" ht="15.75" customHeight="1" x14ac:dyDescent="0.2">
      <c r="A160" s="107"/>
      <c r="B160" s="108"/>
    </row>
    <row r="161" spans="1:2" ht="15.75" customHeight="1" x14ac:dyDescent="0.2">
      <c r="A161" s="107"/>
      <c r="B161" s="108"/>
    </row>
    <row r="162" spans="1:2" ht="15.75" customHeight="1" x14ac:dyDescent="0.2">
      <c r="A162" s="107"/>
      <c r="B162" s="108"/>
    </row>
    <row r="163" spans="1:2" ht="15.75" customHeight="1" x14ac:dyDescent="0.2">
      <c r="A163" s="107"/>
      <c r="B163" s="108"/>
    </row>
    <row r="164" spans="1:2" ht="15.75" customHeight="1" x14ac:dyDescent="0.2">
      <c r="A164" s="107"/>
      <c r="B164" s="108"/>
    </row>
    <row r="165" spans="1:2" ht="15.75" customHeight="1" x14ac:dyDescent="0.2">
      <c r="A165" s="107"/>
      <c r="B165" s="108"/>
    </row>
    <row r="166" spans="1:2" ht="15.75" customHeight="1" x14ac:dyDescent="0.2">
      <c r="A166" s="107"/>
      <c r="B166" s="108"/>
    </row>
    <row r="167" spans="1:2" ht="15.75" customHeight="1" x14ac:dyDescent="0.2">
      <c r="A167" s="107"/>
      <c r="B167" s="108"/>
    </row>
    <row r="168" spans="1:2" ht="15.75" customHeight="1" x14ac:dyDescent="0.2">
      <c r="A168" s="107"/>
      <c r="B168" s="108"/>
    </row>
    <row r="169" spans="1:2" ht="15.75" customHeight="1" x14ac:dyDescent="0.2">
      <c r="A169" s="107"/>
      <c r="B169" s="108"/>
    </row>
    <row r="170" spans="1:2" ht="15.75" customHeight="1" x14ac:dyDescent="0.2">
      <c r="A170" s="107"/>
      <c r="B170" s="108"/>
    </row>
    <row r="171" spans="1:2" ht="15.75" customHeight="1" x14ac:dyDescent="0.2">
      <c r="A171" s="107"/>
      <c r="B171" s="108"/>
    </row>
    <row r="172" spans="1:2" ht="15.75" customHeight="1" x14ac:dyDescent="0.2">
      <c r="A172" s="107"/>
      <c r="B172" s="108"/>
    </row>
    <row r="173" spans="1:2" ht="15.75" customHeight="1" x14ac:dyDescent="0.2">
      <c r="A173" s="107"/>
      <c r="B173" s="108"/>
    </row>
    <row r="174" spans="1:2" ht="15.75" customHeight="1" x14ac:dyDescent="0.2">
      <c r="A174" s="107"/>
      <c r="B174" s="108"/>
    </row>
    <row r="175" spans="1:2" ht="15.75" customHeight="1" x14ac:dyDescent="0.2">
      <c r="A175" s="107"/>
      <c r="B175" s="108"/>
    </row>
    <row r="176" spans="1:2" ht="15.75" customHeight="1" x14ac:dyDescent="0.2">
      <c r="A176" s="107"/>
      <c r="B176" s="108"/>
    </row>
    <row r="177" spans="1:2" ht="15.75" customHeight="1" x14ac:dyDescent="0.2">
      <c r="A177" s="107"/>
      <c r="B177" s="108"/>
    </row>
    <row r="178" spans="1:2" ht="15.75" customHeight="1" x14ac:dyDescent="0.2">
      <c r="A178" s="107"/>
      <c r="B178" s="108"/>
    </row>
    <row r="179" spans="1:2" ht="15.75" customHeight="1" x14ac:dyDescent="0.2">
      <c r="A179" s="107"/>
      <c r="B179" s="108"/>
    </row>
    <row r="180" spans="1:2" ht="15.75" customHeight="1" x14ac:dyDescent="0.2">
      <c r="A180" s="107"/>
      <c r="B180" s="108"/>
    </row>
    <row r="181" spans="1:2" ht="15.75" customHeight="1" x14ac:dyDescent="0.2">
      <c r="A181" s="107"/>
      <c r="B181" s="108"/>
    </row>
    <row r="182" spans="1:2" ht="15.75" customHeight="1" x14ac:dyDescent="0.2">
      <c r="A182" s="107"/>
      <c r="B182" s="108"/>
    </row>
    <row r="183" spans="1:2" ht="15.75" customHeight="1" x14ac:dyDescent="0.2">
      <c r="A183" s="107"/>
      <c r="B183" s="108"/>
    </row>
  </sheetData>
  <scenarios current="0" show="0">
    <scenario name="TEST" locked="1" count="1" user="Shanyn Viars" comment="Created by Shanyn Viars on 10/2/2024">
      <inputCells r="N3" val="HIGH: Urgent Need"/>
    </scenario>
  </scenarios>
  <mergeCells count="1">
    <mergeCell ref="N1:U1"/>
  </mergeCells>
  <dataValidations count="7">
    <dataValidation allowBlank="1" showInputMessage="1" showErrorMessage="1" promptTitle="Project Name" prompt="Enter a name for the project" sqref="A3:A183" xr:uid="{1D8FEF21-0CF9-48FC-9124-BBC4F34FAF18}"/>
    <dataValidation allowBlank="1" showInputMessage="1" showErrorMessage="1" promptTitle="Project Description" prompt="Briefly describe the project" sqref="B3:B183" xr:uid="{2B743B34-83DC-4C17-9AA7-76CCF4D38F9C}"/>
    <dataValidation allowBlank="1" showInputMessage="1" showErrorMessage="1" promptTitle="Project Cost" prompt="Enter estimated cost of project" sqref="F3" xr:uid="{1AF01351-0338-41B3-9187-F1B414B6AAFC}"/>
    <dataValidation allowBlank="1" showInputMessage="1" showErrorMessage="1" promptTitle="CIP Budget" prompt="Enter estimated amount included in the Capital Plan Budget for this project" sqref="H3" xr:uid="{00E4C68C-A847-4346-9916-38B4C7CE4FDB}"/>
    <dataValidation allowBlank="1" showInputMessage="1" showErrorMessage="1" promptTitle="Stakeholders" prompt="List partners and stakeholders to include in this project" sqref="L3" xr:uid="{D4629A54-AC44-4C2E-BC41-996281A22929}"/>
    <dataValidation allowBlank="1" showInputMessage="1" showErrorMessage="1" promptTitle="Obstacles" prompt="List potential project obstacles or roadblocks (permit review, timeline, public support, etc.)" sqref="M3" xr:uid="{836063C3-3C66-407C-8CB6-1D660A7370D3}"/>
    <dataValidation allowBlank="1" showInputMessage="1" showErrorMessage="1" promptTitle="Potential Funding Sources" prompt="Funding Sources identified in Phase 2" sqref="W3:W10" xr:uid="{1427DAC0-741A-4EFF-AE23-10F40A68622F}"/>
  </dataValidations>
  <hyperlinks>
    <hyperlink ref="N1:S1" r:id="rId1" display="Prioritization Scoring Criteria included in Step 2" xr:uid="{73FDA82C-09E2-49DE-8183-D5A333762112}"/>
  </hyperlink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 xr:uid="{50B48FC4-AF4D-4286-89D4-47BBAE980373}">
          <x14:formula1>
            <xm:f>Metadata!$B$41:$B$43</xm:f>
          </x14:formula1>
          <xm:sqref>G3 K3</xm:sqref>
        </x14:dataValidation>
        <x14:dataValidation type="list" allowBlank="1" showInputMessage="1" showErrorMessage="1" xr:uid="{30044C07-D294-400D-B99A-18F8009A45DF}">
          <x14:formula1>
            <xm:f>Metadata!$B$10:$B$37</xm:f>
          </x14:formula1>
          <xm:sqref>E3</xm:sqref>
        </x14:dataValidation>
        <x14:dataValidation type="list" allowBlank="1" showInputMessage="1" showErrorMessage="1" xr:uid="{7143A1EE-E429-4A18-BA4F-EB48D7EFBD14}">
          <x14:formula1>
            <xm:f>Metadata!$B$47:$B$50</xm:f>
          </x14:formula1>
          <xm:sqref>I3:J3</xm:sqref>
        </x14:dataValidation>
        <x14:dataValidation type="list" allowBlank="1" showInputMessage="1" showErrorMessage="1" xr:uid="{6A2ED744-FC6B-4D03-A029-475EC5356D0F}">
          <x14:formula1>
            <xm:f>Metadata!$B$87:$B$129</xm:f>
          </x14:formula1>
          <xm:sqref>S3:S40 T4:T40</xm:sqref>
        </x14:dataValidation>
        <x14:dataValidation type="list" allowBlank="1" showInputMessage="1" showErrorMessage="1" xr:uid="{EBE4F9BB-9E3F-418B-8B93-6579BD6DF9C7}">
          <x14:formula1>
            <xm:f>Metadata!$B$66:$B$69</xm:f>
          </x14:formula1>
          <xm:sqref>N3:N40</xm:sqref>
        </x14:dataValidation>
        <x14:dataValidation type="list" allowBlank="1" showInputMessage="1" showErrorMessage="1" xr:uid="{869CFC33-33AC-40DD-A897-5C1788FE2536}">
          <x14:formula1>
            <xm:f>Metadata!$B$70:$B$73</xm:f>
          </x14:formula1>
          <xm:sqref>O3:O40</xm:sqref>
        </x14:dataValidation>
        <x14:dataValidation type="list" allowBlank="1" showInputMessage="1" showErrorMessage="1" xr:uid="{5CEA1377-BA82-4B2A-A914-75E9ED4BBC94}">
          <x14:formula1>
            <xm:f>Metadata!$B$74:$B$77</xm:f>
          </x14:formula1>
          <xm:sqref>P3:P40</xm:sqref>
        </x14:dataValidation>
        <x14:dataValidation type="list" allowBlank="1" showInputMessage="1" showErrorMessage="1" xr:uid="{C5DB172F-DDA5-4A59-8727-DFB39A827125}">
          <x14:formula1>
            <xm:f>Metadata!$B$78:$B$81</xm:f>
          </x14:formula1>
          <xm:sqref>Q3:Q40</xm:sqref>
        </x14:dataValidation>
        <x14:dataValidation type="list" allowBlank="1" showInputMessage="1" showErrorMessage="1" xr:uid="{180ABA70-DAD4-4DE5-ACEF-BBF08F6398D6}">
          <x14:formula1>
            <xm:f>Metadata!$B$82:$B$85</xm:f>
          </x14:formula1>
          <xm:sqref>R3:R40</xm:sqref>
        </x14:dataValidation>
        <x14:dataValidation type="list" allowBlank="1" showInputMessage="1" showErrorMessage="1" xr:uid="{EA56056C-EEA5-49E0-8685-F4B1675439B0}">
          <x14:formula1>
            <xm:f>Metadata!$B$131:$B$134</xm:f>
          </x14:formula1>
          <xm:sqref>T3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4CA936-9795-4679-9725-18BBD36D5A3C}">
  <dimension ref="A1:J50"/>
  <sheetViews>
    <sheetView workbookViewId="0">
      <selection activeCell="A11" sqref="A11:E50"/>
    </sheetView>
  </sheetViews>
  <sheetFormatPr baseColWidth="10" defaultColWidth="9.1640625" defaultRowHeight="15" x14ac:dyDescent="0.2"/>
  <cols>
    <col min="1" max="1" width="41.6640625" style="1" customWidth="1"/>
    <col min="2" max="2" width="49.5" style="1" customWidth="1"/>
    <col min="3" max="3" width="16.1640625" style="1" customWidth="1"/>
    <col min="4" max="4" width="9.1640625" style="1"/>
    <col min="5" max="5" width="107.6640625" style="39" customWidth="1"/>
    <col min="6" max="6" width="11.83203125" style="1" customWidth="1"/>
    <col min="7" max="16384" width="9.1640625" style="1"/>
  </cols>
  <sheetData>
    <row r="1" spans="1:10" ht="48" x14ac:dyDescent="0.55000000000000004">
      <c r="A1" s="153" t="s">
        <v>344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0" x14ac:dyDescent="0.2">
      <c r="A2" s="3" t="s">
        <v>1</v>
      </c>
      <c r="B2" s="3"/>
    </row>
    <row r="3" spans="1:10" x14ac:dyDescent="0.2">
      <c r="A3" s="4" t="s">
        <v>2</v>
      </c>
      <c r="B3" s="3" t="s">
        <v>3</v>
      </c>
      <c r="F3" s="109"/>
    </row>
    <row r="4" spans="1:10" x14ac:dyDescent="0.2">
      <c r="A4" s="4" t="s">
        <v>4</v>
      </c>
      <c r="B4" s="3" t="s">
        <v>5</v>
      </c>
    </row>
    <row r="6" spans="1:10" s="6" customFormat="1" ht="24" x14ac:dyDescent="0.3">
      <c r="A6" s="110" t="s">
        <v>27</v>
      </c>
      <c r="E6" s="40"/>
    </row>
    <row r="7" spans="1:10" ht="25" x14ac:dyDescent="0.2">
      <c r="A7" s="154" t="s">
        <v>0</v>
      </c>
      <c r="B7" s="154"/>
      <c r="C7" s="154"/>
      <c r="D7" s="154"/>
      <c r="E7" s="154"/>
    </row>
    <row r="8" spans="1:10" s="3" customFormat="1" x14ac:dyDescent="0.2">
      <c r="A8" s="3" t="s">
        <v>329</v>
      </c>
      <c r="E8" s="2"/>
    </row>
    <row r="9" spans="1:10" s="3" customFormat="1" ht="18" x14ac:dyDescent="0.2">
      <c r="A9" s="2" t="s">
        <v>330</v>
      </c>
      <c r="E9" s="2"/>
    </row>
    <row r="10" spans="1:10" s="3" customFormat="1" ht="19" thickBot="1" x14ac:dyDescent="0.3">
      <c r="A10" s="59" t="s">
        <v>26</v>
      </c>
      <c r="B10" s="4"/>
      <c r="E10" s="2"/>
    </row>
    <row r="11" spans="1:10" s="3" customFormat="1" ht="16" thickBot="1" x14ac:dyDescent="0.25">
      <c r="A11" s="111" t="s">
        <v>314</v>
      </c>
      <c r="B11" s="167" t="s">
        <v>315</v>
      </c>
      <c r="C11" s="167"/>
      <c r="D11" s="167"/>
      <c r="E11" s="168"/>
    </row>
    <row r="12" spans="1:10" ht="18" x14ac:dyDescent="0.2">
      <c r="A12" s="113" t="s">
        <v>68</v>
      </c>
      <c r="B12" s="112" t="s">
        <v>69</v>
      </c>
      <c r="C12" s="112"/>
      <c r="E12" s="114"/>
      <c r="F12" s="39"/>
      <c r="G12" s="39"/>
      <c r="H12" s="39"/>
      <c r="I12" s="39"/>
    </row>
    <row r="13" spans="1:10" ht="18" x14ac:dyDescent="0.2">
      <c r="A13" s="113" t="s">
        <v>32</v>
      </c>
      <c r="B13" s="174" t="s">
        <v>70</v>
      </c>
      <c r="C13" s="174"/>
      <c r="E13" s="114"/>
      <c r="F13" s="39"/>
      <c r="G13" s="39"/>
      <c r="H13" s="39"/>
      <c r="I13" s="39"/>
    </row>
    <row r="14" spans="1:10" ht="18" x14ac:dyDescent="0.2">
      <c r="A14" s="113" t="s">
        <v>33</v>
      </c>
      <c r="B14" s="174" t="s">
        <v>302</v>
      </c>
      <c r="C14" s="174"/>
      <c r="E14" s="114"/>
      <c r="F14" s="39"/>
      <c r="G14" s="39"/>
      <c r="H14" s="39"/>
      <c r="I14" s="39"/>
    </row>
    <row r="15" spans="1:10" ht="18" x14ac:dyDescent="0.2">
      <c r="A15" s="113" t="s">
        <v>34</v>
      </c>
      <c r="B15" s="174" t="s">
        <v>72</v>
      </c>
      <c r="C15" s="174"/>
      <c r="E15" s="114"/>
      <c r="F15" s="39"/>
      <c r="G15" s="39"/>
      <c r="H15" s="39"/>
      <c r="I15" s="39"/>
    </row>
    <row r="16" spans="1:10" ht="18" x14ac:dyDescent="0.2">
      <c r="A16" s="113" t="s">
        <v>35</v>
      </c>
      <c r="B16" s="174" t="s">
        <v>77</v>
      </c>
      <c r="C16" s="174"/>
      <c r="E16" s="114"/>
      <c r="F16" s="39"/>
      <c r="G16" s="39"/>
      <c r="H16" s="39"/>
      <c r="I16" s="39"/>
    </row>
    <row r="17" spans="1:9" ht="18" x14ac:dyDescent="0.2">
      <c r="A17" s="113" t="s">
        <v>36</v>
      </c>
      <c r="B17" s="2" t="s">
        <v>76</v>
      </c>
      <c r="C17" s="39"/>
      <c r="E17" s="114"/>
      <c r="F17" s="39"/>
      <c r="G17" s="39"/>
      <c r="H17" s="39"/>
      <c r="I17" s="39"/>
    </row>
    <row r="18" spans="1:9" ht="50.5" customHeight="1" x14ac:dyDescent="0.2">
      <c r="A18" s="113" t="s">
        <v>78</v>
      </c>
      <c r="B18" s="176" t="s">
        <v>331</v>
      </c>
      <c r="C18" s="176"/>
      <c r="D18" s="9"/>
      <c r="E18" s="114"/>
      <c r="F18" s="39"/>
      <c r="G18" s="39"/>
      <c r="H18" s="39"/>
      <c r="I18" s="39"/>
    </row>
    <row r="19" spans="1:9" ht="62" customHeight="1" x14ac:dyDescent="0.2">
      <c r="A19" s="115" t="s">
        <v>38</v>
      </c>
      <c r="B19" s="176" t="s">
        <v>333</v>
      </c>
      <c r="C19" s="176"/>
      <c r="D19" s="116"/>
      <c r="E19" s="117"/>
      <c r="F19" s="39"/>
      <c r="G19" s="39"/>
      <c r="H19" s="39"/>
      <c r="I19" s="39"/>
    </row>
    <row r="20" spans="1:9" ht="48" customHeight="1" x14ac:dyDescent="0.2">
      <c r="A20" s="115" t="s">
        <v>39</v>
      </c>
      <c r="B20" s="176" t="s">
        <v>334</v>
      </c>
      <c r="C20" s="176"/>
      <c r="D20" s="116"/>
      <c r="E20" s="117"/>
      <c r="F20" s="39"/>
      <c r="G20" s="39"/>
      <c r="H20" s="39"/>
      <c r="I20" s="39"/>
    </row>
    <row r="21" spans="1:9" ht="170.5" customHeight="1" x14ac:dyDescent="0.2">
      <c r="A21" s="115" t="s">
        <v>40</v>
      </c>
      <c r="B21" s="176" t="s">
        <v>332</v>
      </c>
      <c r="C21" s="176"/>
      <c r="D21" s="9"/>
      <c r="E21" s="118"/>
      <c r="F21" s="10"/>
      <c r="G21" s="39"/>
      <c r="H21" s="39"/>
      <c r="I21" s="39"/>
    </row>
    <row r="22" spans="1:9" ht="53" customHeight="1" x14ac:dyDescent="0.2">
      <c r="A22" s="115" t="s">
        <v>41</v>
      </c>
      <c r="B22" s="176" t="s">
        <v>335</v>
      </c>
      <c r="C22" s="176"/>
      <c r="D22" s="116"/>
      <c r="E22" s="117"/>
      <c r="F22" s="39"/>
      <c r="G22" s="39"/>
      <c r="H22" s="39"/>
      <c r="I22" s="39"/>
    </row>
    <row r="23" spans="1:9" ht="159" customHeight="1" x14ac:dyDescent="0.2">
      <c r="A23" s="115" t="s">
        <v>42</v>
      </c>
      <c r="B23" s="176" t="s">
        <v>336</v>
      </c>
      <c r="C23" s="176"/>
      <c r="D23" s="109"/>
      <c r="E23" s="118"/>
      <c r="F23" s="10"/>
      <c r="G23" s="10"/>
      <c r="H23" s="10"/>
      <c r="I23" s="10"/>
    </row>
    <row r="24" spans="1:9" ht="19" x14ac:dyDescent="0.2">
      <c r="A24" s="115" t="s">
        <v>43</v>
      </c>
      <c r="B24" s="3" t="s">
        <v>84</v>
      </c>
      <c r="E24" s="117"/>
      <c r="F24" s="39"/>
      <c r="G24" s="39"/>
      <c r="H24" s="39"/>
      <c r="I24" s="39"/>
    </row>
    <row r="25" spans="1:9" ht="19" x14ac:dyDescent="0.2">
      <c r="A25" s="115" t="s">
        <v>44</v>
      </c>
      <c r="B25" s="3" t="s">
        <v>85</v>
      </c>
      <c r="E25" s="114"/>
      <c r="F25" s="39"/>
      <c r="G25" s="39"/>
      <c r="H25" s="39"/>
      <c r="I25" s="39"/>
    </row>
    <row r="26" spans="1:9" ht="38" x14ac:dyDescent="0.2">
      <c r="A26" s="115" t="s">
        <v>45</v>
      </c>
      <c r="B26" s="2" t="s">
        <v>86</v>
      </c>
      <c r="E26" s="114"/>
      <c r="F26" s="39"/>
      <c r="G26" s="39"/>
      <c r="H26" s="39"/>
      <c r="I26" s="39"/>
    </row>
    <row r="27" spans="1:9" ht="38" x14ac:dyDescent="0.2">
      <c r="A27" s="115" t="s">
        <v>46</v>
      </c>
      <c r="B27" s="3" t="s">
        <v>87</v>
      </c>
      <c r="E27" s="114"/>
      <c r="F27" s="39"/>
      <c r="G27" s="39"/>
      <c r="H27" s="39"/>
      <c r="I27" s="39"/>
    </row>
    <row r="28" spans="1:9" ht="19" x14ac:dyDescent="0.2">
      <c r="A28" s="115" t="s">
        <v>47</v>
      </c>
      <c r="B28" s="3" t="s">
        <v>88</v>
      </c>
      <c r="E28" s="114"/>
      <c r="F28" s="39"/>
      <c r="G28" s="39"/>
      <c r="H28" s="39"/>
      <c r="I28" s="39"/>
    </row>
    <row r="29" spans="1:9" ht="19" x14ac:dyDescent="0.2">
      <c r="A29" s="115" t="s">
        <v>48</v>
      </c>
      <c r="B29" s="3" t="s">
        <v>89</v>
      </c>
      <c r="E29" s="114"/>
      <c r="F29" s="39"/>
      <c r="G29" s="39"/>
      <c r="H29" s="39"/>
      <c r="I29" s="39"/>
    </row>
    <row r="30" spans="1:9" ht="19" x14ac:dyDescent="0.2">
      <c r="A30" s="115" t="s">
        <v>49</v>
      </c>
      <c r="B30" s="3" t="s">
        <v>90</v>
      </c>
      <c r="E30" s="114"/>
      <c r="F30" s="39"/>
      <c r="G30" s="39"/>
      <c r="H30" s="39"/>
      <c r="I30" s="39"/>
    </row>
    <row r="31" spans="1:9" ht="42" customHeight="1" x14ac:dyDescent="0.2">
      <c r="A31" s="115" t="s">
        <v>94</v>
      </c>
      <c r="B31" s="176" t="s">
        <v>338</v>
      </c>
      <c r="C31" s="176"/>
      <c r="D31" s="119"/>
      <c r="E31" s="114"/>
      <c r="F31" s="39"/>
      <c r="G31" s="39"/>
      <c r="H31" s="39"/>
      <c r="I31" s="39"/>
    </row>
    <row r="32" spans="1:9" ht="19" x14ac:dyDescent="0.2">
      <c r="A32" s="115" t="s">
        <v>95</v>
      </c>
      <c r="B32" s="176" t="s">
        <v>339</v>
      </c>
      <c r="C32" s="176"/>
      <c r="D32" s="116"/>
      <c r="E32" s="114"/>
      <c r="F32" s="39"/>
      <c r="G32" s="39"/>
      <c r="H32" s="39"/>
      <c r="I32" s="39"/>
    </row>
    <row r="33" spans="1:9" ht="19" x14ac:dyDescent="0.2">
      <c r="A33" s="115" t="s">
        <v>97</v>
      </c>
      <c r="B33" s="176" t="s">
        <v>337</v>
      </c>
      <c r="C33" s="176"/>
      <c r="D33" s="116"/>
      <c r="E33" s="114"/>
      <c r="F33" s="39"/>
      <c r="G33" s="39"/>
      <c r="H33" s="39"/>
      <c r="I33" s="39"/>
    </row>
    <row r="34" spans="1:9" ht="24.75" customHeight="1" x14ac:dyDescent="0.2">
      <c r="A34" s="115" t="s">
        <v>96</v>
      </c>
      <c r="B34" s="3" t="s">
        <v>303</v>
      </c>
      <c r="E34" s="114"/>
      <c r="F34" s="39"/>
      <c r="G34" s="39"/>
      <c r="H34" s="39"/>
      <c r="I34" s="39"/>
    </row>
    <row r="35" spans="1:9" ht="19" x14ac:dyDescent="0.2">
      <c r="A35" s="115" t="s">
        <v>54</v>
      </c>
      <c r="B35" s="3" t="s">
        <v>304</v>
      </c>
      <c r="E35" s="114"/>
      <c r="F35" s="39"/>
      <c r="G35" s="39"/>
      <c r="H35" s="39"/>
      <c r="I35" s="39"/>
    </row>
    <row r="36" spans="1:9" ht="19" x14ac:dyDescent="0.2">
      <c r="A36" s="115" t="s">
        <v>55</v>
      </c>
      <c r="B36" s="1" t="s">
        <v>341</v>
      </c>
      <c r="E36" s="114"/>
      <c r="F36" s="39"/>
      <c r="G36" s="39"/>
      <c r="H36" s="39"/>
      <c r="I36" s="39"/>
    </row>
    <row r="37" spans="1:9" ht="18.5" customHeight="1" x14ac:dyDescent="0.2">
      <c r="A37" s="115" t="s">
        <v>56</v>
      </c>
      <c r="B37" s="120" t="s">
        <v>342</v>
      </c>
      <c r="E37" s="114"/>
      <c r="F37" s="39"/>
      <c r="G37" s="39"/>
      <c r="H37" s="39"/>
      <c r="I37" s="39"/>
    </row>
    <row r="38" spans="1:9" ht="29" customHeight="1" x14ac:dyDescent="0.2">
      <c r="A38" s="115" t="s">
        <v>57</v>
      </c>
      <c r="B38" s="175" t="s">
        <v>340</v>
      </c>
      <c r="E38" s="114"/>
      <c r="F38" s="39"/>
      <c r="G38" s="39"/>
      <c r="H38" s="39"/>
      <c r="I38" s="39"/>
    </row>
    <row r="39" spans="1:9" ht="19" x14ac:dyDescent="0.2">
      <c r="A39" s="115" t="s">
        <v>58</v>
      </c>
      <c r="B39" s="175"/>
      <c r="E39" s="114"/>
      <c r="F39" s="39"/>
      <c r="G39" s="39"/>
      <c r="H39" s="39"/>
      <c r="I39" s="39"/>
    </row>
    <row r="40" spans="1:9" ht="19" x14ac:dyDescent="0.2">
      <c r="A40" s="115" t="s">
        <v>59</v>
      </c>
      <c r="B40" s="175"/>
      <c r="E40" s="114"/>
      <c r="F40" s="39"/>
      <c r="G40" s="39"/>
      <c r="H40" s="39"/>
      <c r="I40" s="39"/>
    </row>
    <row r="41" spans="1:9" ht="19" x14ac:dyDescent="0.2">
      <c r="A41" s="115" t="s">
        <v>60</v>
      </c>
      <c r="B41" s="175"/>
      <c r="E41" s="114"/>
      <c r="F41" s="39"/>
      <c r="G41" s="39"/>
      <c r="H41" s="39"/>
      <c r="I41" s="39"/>
    </row>
    <row r="42" spans="1:9" ht="19" x14ac:dyDescent="0.2">
      <c r="A42" s="115" t="s">
        <v>61</v>
      </c>
      <c r="B42" s="175"/>
      <c r="E42" s="114"/>
      <c r="F42" s="39"/>
      <c r="G42" s="39"/>
      <c r="H42" s="39"/>
      <c r="I42" s="39"/>
    </row>
    <row r="43" spans="1:9" ht="19" x14ac:dyDescent="0.2">
      <c r="A43" s="115" t="s">
        <v>62</v>
      </c>
      <c r="B43" s="175"/>
      <c r="E43" s="114"/>
      <c r="F43" s="39"/>
      <c r="G43" s="39"/>
      <c r="H43" s="39"/>
      <c r="I43" s="39"/>
    </row>
    <row r="44" spans="1:9" ht="19" x14ac:dyDescent="0.2">
      <c r="A44" s="115" t="s">
        <v>63</v>
      </c>
      <c r="B44" s="175"/>
      <c r="E44" s="114"/>
      <c r="F44" s="39"/>
      <c r="G44" s="39"/>
      <c r="H44" s="39"/>
      <c r="I44" s="39"/>
    </row>
    <row r="45" spans="1:9" ht="19" x14ac:dyDescent="0.2">
      <c r="A45" s="115" t="s">
        <v>64</v>
      </c>
      <c r="B45" s="175"/>
      <c r="E45" s="114"/>
      <c r="F45" s="39"/>
      <c r="G45" s="39"/>
      <c r="H45" s="39"/>
      <c r="I45" s="39"/>
    </row>
    <row r="46" spans="1:9" ht="19" x14ac:dyDescent="0.2">
      <c r="A46" s="115" t="s">
        <v>65</v>
      </c>
      <c r="B46" s="175"/>
      <c r="E46" s="114"/>
      <c r="F46" s="39"/>
      <c r="G46" s="39"/>
      <c r="H46" s="39"/>
      <c r="I46" s="39"/>
    </row>
    <row r="47" spans="1:9" ht="19" x14ac:dyDescent="0.2">
      <c r="A47" s="115" t="s">
        <v>66</v>
      </c>
      <c r="B47" s="175"/>
      <c r="E47" s="114"/>
      <c r="F47" s="39"/>
      <c r="G47" s="39"/>
      <c r="H47" s="39"/>
      <c r="I47" s="39"/>
    </row>
    <row r="48" spans="1:9" ht="19" x14ac:dyDescent="0.2">
      <c r="A48" s="115" t="s">
        <v>67</v>
      </c>
      <c r="B48" s="175"/>
      <c r="E48" s="114"/>
      <c r="F48" s="39"/>
      <c r="G48" s="39"/>
      <c r="H48" s="39"/>
      <c r="I48" s="39"/>
    </row>
    <row r="49" spans="1:9" ht="19" x14ac:dyDescent="0.2">
      <c r="A49" s="115" t="s">
        <v>22</v>
      </c>
      <c r="B49" s="121" t="s">
        <v>343</v>
      </c>
      <c r="E49" s="114"/>
      <c r="F49" s="39"/>
      <c r="G49" s="39"/>
      <c r="H49" s="39"/>
      <c r="I49" s="39"/>
    </row>
    <row r="50" spans="1:9" ht="16" thickBot="1" x14ac:dyDescent="0.25">
      <c r="A50" s="122"/>
      <c r="B50" s="123"/>
      <c r="C50" s="123"/>
      <c r="D50" s="123"/>
      <c r="E50" s="124"/>
    </row>
  </sheetData>
  <mergeCells count="17">
    <mergeCell ref="B13:C13"/>
    <mergeCell ref="B14:C14"/>
    <mergeCell ref="B15:C15"/>
    <mergeCell ref="B16:C16"/>
    <mergeCell ref="B38:B48"/>
    <mergeCell ref="A1:J1"/>
    <mergeCell ref="B20:C20"/>
    <mergeCell ref="B21:C21"/>
    <mergeCell ref="B22:C22"/>
    <mergeCell ref="B23:C23"/>
    <mergeCell ref="B31:C31"/>
    <mergeCell ref="B32:C32"/>
    <mergeCell ref="B33:C33"/>
    <mergeCell ref="A7:E7"/>
    <mergeCell ref="B11:E11"/>
    <mergeCell ref="B18:C18"/>
    <mergeCell ref="B19:C19"/>
  </mergeCells>
  <hyperlinks>
    <hyperlink ref="A6" location="'Phase 2'!A1" display="Phase 2" xr:uid="{295E7EF9-391C-4BD1-BA08-B019FF5C23D2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A97B2D-24DE-4EC4-868A-5A53EE5DB76F}">
  <dimension ref="A1:F46"/>
  <sheetViews>
    <sheetView workbookViewId="0">
      <selection activeCell="B44" sqref="B44"/>
    </sheetView>
  </sheetViews>
  <sheetFormatPr baseColWidth="10" defaultColWidth="8.83203125" defaultRowHeight="16" x14ac:dyDescent="0.2"/>
  <cols>
    <col min="1" max="1" width="38.5" style="31" customWidth="1"/>
    <col min="2" max="2" width="28" style="31" customWidth="1"/>
    <col min="3" max="3" width="40.33203125" style="31" customWidth="1"/>
    <col min="4" max="4" width="40.5" style="31" customWidth="1"/>
  </cols>
  <sheetData>
    <row r="1" spans="1:6" ht="21" x14ac:dyDescent="0.2">
      <c r="A1" s="32" t="s">
        <v>110</v>
      </c>
      <c r="B1" s="42" t="s">
        <v>363</v>
      </c>
      <c r="E1" s="34"/>
      <c r="F1" s="34"/>
    </row>
    <row r="2" spans="1:6" ht="17" x14ac:dyDescent="0.2">
      <c r="A2" s="16" t="s">
        <v>31</v>
      </c>
      <c r="B2" s="17"/>
      <c r="C2" s="17"/>
      <c r="D2" s="17"/>
    </row>
    <row r="3" spans="1:6" ht="34" x14ac:dyDescent="0.2">
      <c r="A3" s="16" t="s">
        <v>32</v>
      </c>
      <c r="B3" s="18" t="s">
        <v>362</v>
      </c>
      <c r="C3" s="18"/>
      <c r="D3" s="18"/>
    </row>
    <row r="4" spans="1:6" ht="17" x14ac:dyDescent="0.2">
      <c r="A4" s="16" t="s">
        <v>33</v>
      </c>
      <c r="B4" s="15"/>
      <c r="C4" s="15"/>
      <c r="D4" s="15"/>
    </row>
    <row r="5" spans="1:6" ht="17" x14ac:dyDescent="0.2">
      <c r="A5" s="16" t="s">
        <v>34</v>
      </c>
      <c r="B5" s="15"/>
      <c r="C5" s="15"/>
      <c r="D5" s="15"/>
    </row>
    <row r="6" spans="1:6" ht="17" x14ac:dyDescent="0.2">
      <c r="A6" s="19" t="s">
        <v>35</v>
      </c>
      <c r="B6" s="20"/>
      <c r="C6" s="20"/>
      <c r="D6" s="20"/>
    </row>
    <row r="7" spans="1:6" ht="17" x14ac:dyDescent="0.2">
      <c r="A7" s="19" t="s">
        <v>36</v>
      </c>
      <c r="B7" s="20"/>
      <c r="C7" s="20"/>
      <c r="D7" s="20"/>
    </row>
    <row r="8" spans="1:6" ht="17" x14ac:dyDescent="0.2">
      <c r="A8" s="19" t="s">
        <v>37</v>
      </c>
      <c r="B8" s="15"/>
      <c r="C8" s="15"/>
      <c r="D8" s="15"/>
    </row>
    <row r="9" spans="1:6" ht="17" x14ac:dyDescent="0.2">
      <c r="A9" s="19" t="s">
        <v>38</v>
      </c>
      <c r="B9" s="15"/>
      <c r="C9" s="15"/>
      <c r="D9" s="15"/>
    </row>
    <row r="10" spans="1:6" ht="17" x14ac:dyDescent="0.2">
      <c r="A10" s="19" t="s">
        <v>39</v>
      </c>
      <c r="B10" s="15"/>
      <c r="C10" s="15"/>
      <c r="D10" s="15"/>
    </row>
    <row r="11" spans="1:6" ht="17" x14ac:dyDescent="0.2">
      <c r="A11" s="19" t="s">
        <v>40</v>
      </c>
      <c r="B11" s="15"/>
      <c r="C11" s="15"/>
      <c r="D11" s="15"/>
    </row>
    <row r="12" spans="1:6" ht="17" x14ac:dyDescent="0.2">
      <c r="A12" s="19" t="s">
        <v>41</v>
      </c>
      <c r="B12" s="15"/>
      <c r="C12" s="15"/>
      <c r="D12" s="15"/>
    </row>
    <row r="13" spans="1:6" ht="17" x14ac:dyDescent="0.2">
      <c r="A13" s="19" t="s">
        <v>99</v>
      </c>
      <c r="B13" s="15"/>
      <c r="C13" s="15"/>
      <c r="D13" s="21"/>
    </row>
    <row r="14" spans="1:6" ht="17" x14ac:dyDescent="0.2">
      <c r="A14" s="19" t="s">
        <v>43</v>
      </c>
      <c r="B14" s="15"/>
      <c r="C14" s="15"/>
      <c r="D14" s="21"/>
    </row>
    <row r="15" spans="1:6" ht="17" x14ac:dyDescent="0.2">
      <c r="A15" s="22" t="s">
        <v>44</v>
      </c>
      <c r="B15" s="23"/>
      <c r="C15" s="23"/>
      <c r="D15" s="23"/>
    </row>
    <row r="16" spans="1:6" ht="17" x14ac:dyDescent="0.2">
      <c r="A16" s="19" t="s">
        <v>45</v>
      </c>
      <c r="B16" s="24"/>
      <c r="C16" s="24"/>
      <c r="D16" s="24"/>
    </row>
    <row r="17" spans="1:4" ht="34" x14ac:dyDescent="0.2">
      <c r="A17" s="19" t="s">
        <v>46</v>
      </c>
      <c r="B17" s="15"/>
      <c r="C17" s="15"/>
      <c r="D17" s="15"/>
    </row>
    <row r="18" spans="1:4" ht="17" x14ac:dyDescent="0.2">
      <c r="A18" s="19" t="s">
        <v>47</v>
      </c>
      <c r="B18" s="15"/>
      <c r="C18" s="15"/>
      <c r="D18" s="15"/>
    </row>
    <row r="19" spans="1:4" ht="17" x14ac:dyDescent="0.2">
      <c r="A19" s="19" t="s">
        <v>48</v>
      </c>
      <c r="B19" s="15"/>
      <c r="C19" s="15"/>
      <c r="D19" s="15"/>
    </row>
    <row r="20" spans="1:4" ht="17" x14ac:dyDescent="0.2">
      <c r="A20" s="19" t="s">
        <v>100</v>
      </c>
      <c r="B20" s="15"/>
      <c r="C20" s="15"/>
      <c r="D20" s="15"/>
    </row>
    <row r="21" spans="1:4" ht="17" x14ac:dyDescent="0.2">
      <c r="A21" s="19" t="s">
        <v>49</v>
      </c>
      <c r="B21" s="15"/>
      <c r="C21" s="15"/>
      <c r="D21" s="21"/>
    </row>
    <row r="22" spans="1:4" ht="17" x14ac:dyDescent="0.2">
      <c r="A22" s="25" t="s">
        <v>101</v>
      </c>
      <c r="B22" s="15"/>
      <c r="C22" s="15"/>
      <c r="D22" s="15"/>
    </row>
    <row r="23" spans="1:4" ht="17" x14ac:dyDescent="0.2">
      <c r="A23" s="25" t="s">
        <v>102</v>
      </c>
      <c r="B23" s="15"/>
      <c r="C23" s="15"/>
      <c r="D23" s="15"/>
    </row>
    <row r="24" spans="1:4" ht="17" x14ac:dyDescent="0.2">
      <c r="A24" s="25" t="s">
        <v>103</v>
      </c>
      <c r="B24" s="21"/>
      <c r="C24" s="21"/>
      <c r="D24" s="21"/>
    </row>
    <row r="25" spans="1:4" ht="51" x14ac:dyDescent="0.2">
      <c r="A25" s="19" t="s">
        <v>53</v>
      </c>
      <c r="B25" s="15"/>
      <c r="C25" s="15"/>
      <c r="D25" s="15"/>
    </row>
    <row r="26" spans="1:4" ht="17" x14ac:dyDescent="0.2">
      <c r="A26" s="19" t="s">
        <v>54</v>
      </c>
      <c r="B26" s="15"/>
      <c r="C26" s="15"/>
      <c r="D26" s="15"/>
    </row>
    <row r="27" spans="1:4" ht="17" x14ac:dyDescent="0.2">
      <c r="A27" s="19" t="s">
        <v>55</v>
      </c>
      <c r="B27" s="15"/>
      <c r="C27" s="15"/>
      <c r="D27" s="15"/>
    </row>
    <row r="28" spans="1:4" ht="17" x14ac:dyDescent="0.2">
      <c r="A28" s="19" t="s">
        <v>56</v>
      </c>
      <c r="B28" s="26"/>
      <c r="C28" s="15"/>
      <c r="D28" s="15"/>
    </row>
    <row r="29" spans="1:4" ht="17" x14ac:dyDescent="0.2">
      <c r="A29" s="19" t="s">
        <v>57</v>
      </c>
      <c r="B29" s="15"/>
      <c r="C29" s="15"/>
      <c r="D29" s="15"/>
    </row>
    <row r="30" spans="1:4" ht="17" x14ac:dyDescent="0.2">
      <c r="A30" s="19" t="s">
        <v>58</v>
      </c>
      <c r="B30" s="20"/>
      <c r="C30" s="20"/>
      <c r="D30" s="20"/>
    </row>
    <row r="31" spans="1:4" ht="17" x14ac:dyDescent="0.2">
      <c r="A31" s="19" t="s">
        <v>59</v>
      </c>
      <c r="B31" s="15"/>
      <c r="C31" s="15"/>
      <c r="D31" s="15"/>
    </row>
    <row r="32" spans="1:4" ht="17" x14ac:dyDescent="0.2">
      <c r="A32" s="19" t="s">
        <v>60</v>
      </c>
      <c r="B32" s="15"/>
      <c r="C32" s="15"/>
      <c r="D32" s="15"/>
    </row>
    <row r="33" spans="1:4" ht="17" x14ac:dyDescent="0.2">
      <c r="A33" s="19" t="s">
        <v>61</v>
      </c>
      <c r="B33" s="15"/>
      <c r="C33" s="15"/>
      <c r="D33" s="15"/>
    </row>
    <row r="34" spans="1:4" ht="17" x14ac:dyDescent="0.2">
      <c r="A34" s="19" t="s">
        <v>62</v>
      </c>
      <c r="B34" s="15"/>
      <c r="C34" s="15"/>
      <c r="D34" s="15"/>
    </row>
    <row r="35" spans="1:4" ht="17" x14ac:dyDescent="0.2">
      <c r="A35" s="19" t="s">
        <v>63</v>
      </c>
      <c r="B35" s="15"/>
      <c r="C35" s="15"/>
      <c r="D35" s="15"/>
    </row>
    <row r="36" spans="1:4" ht="17" x14ac:dyDescent="0.2">
      <c r="A36" s="19" t="s">
        <v>64</v>
      </c>
      <c r="B36" s="15"/>
      <c r="C36" s="15"/>
      <c r="D36" s="15"/>
    </row>
    <row r="37" spans="1:4" ht="17" x14ac:dyDescent="0.2">
      <c r="A37" s="19" t="s">
        <v>65</v>
      </c>
      <c r="B37" s="15"/>
      <c r="C37" s="15"/>
      <c r="D37" s="15"/>
    </row>
    <row r="38" spans="1:4" ht="17" x14ac:dyDescent="0.2">
      <c r="A38" s="19" t="s">
        <v>66</v>
      </c>
      <c r="B38" s="15"/>
      <c r="C38" s="15"/>
      <c r="D38" s="15"/>
    </row>
    <row r="39" spans="1:4" ht="17" x14ac:dyDescent="0.2">
      <c r="A39" s="19" t="s">
        <v>67</v>
      </c>
      <c r="B39" s="15"/>
      <c r="C39" s="15"/>
      <c r="D39" s="15"/>
    </row>
    <row r="40" spans="1:4" ht="17" x14ac:dyDescent="0.2">
      <c r="A40" s="19" t="s">
        <v>22</v>
      </c>
      <c r="B40" s="15"/>
      <c r="C40" s="15"/>
      <c r="D40" s="15"/>
    </row>
    <row r="41" spans="1:4" x14ac:dyDescent="0.2">
      <c r="A41" s="177" t="s">
        <v>104</v>
      </c>
      <c r="B41" s="177"/>
      <c r="C41" s="177"/>
      <c r="D41" s="177"/>
    </row>
    <row r="42" spans="1:4" x14ac:dyDescent="0.2">
      <c r="A42" s="27" t="s">
        <v>105</v>
      </c>
      <c r="B42" s="28"/>
      <c r="C42" s="28"/>
      <c r="D42" s="28"/>
    </row>
    <row r="43" spans="1:4" x14ac:dyDescent="0.2">
      <c r="A43" s="29" t="s">
        <v>106</v>
      </c>
      <c r="B43" s="30"/>
      <c r="C43" s="30"/>
      <c r="D43" s="30"/>
    </row>
    <row r="44" spans="1:4" ht="17" x14ac:dyDescent="0.2">
      <c r="A44" s="21" t="s">
        <v>107</v>
      </c>
      <c r="B44" s="31" t="str">
        <f>'Phase 1'!$A3</f>
        <v>Brown Park</v>
      </c>
    </row>
    <row r="45" spans="1:4" ht="17" x14ac:dyDescent="0.2">
      <c r="A45" s="21" t="s">
        <v>108</v>
      </c>
    </row>
    <row r="46" spans="1:4" ht="17" x14ac:dyDescent="0.2">
      <c r="A46" s="21" t="s">
        <v>109</v>
      </c>
    </row>
  </sheetData>
  <mergeCells count="1">
    <mergeCell ref="A41:D41"/>
  </mergeCells>
  <dataValidations count="1">
    <dataValidation allowBlank="1" showInputMessage="1" showErrorMessage="1" promptTitle="Funding Program" prompt="Insert name of grant program here" sqref="B2:D2" xr:uid="{9F3884F1-FA5E-4401-9AB7-DB5ECE8FA03D}"/>
  </dataValidations>
  <hyperlinks>
    <hyperlink ref="B1" r:id="rId1" display="Funding Resiliency Dashboard Step 4 " xr:uid="{80ED7F29-4DFB-49E3-AD2E-3F156A0475A2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EAB531-95A6-435F-B4D7-403EE0FCED65}">
  <dimension ref="A1:G147"/>
  <sheetViews>
    <sheetView topLeftCell="A127" zoomScale="112" zoomScaleNormal="112" workbookViewId="0">
      <selection activeCell="B141" sqref="B141"/>
    </sheetView>
  </sheetViews>
  <sheetFormatPr baseColWidth="10" defaultColWidth="9.1640625" defaultRowHeight="15" x14ac:dyDescent="0.2"/>
  <cols>
    <col min="1" max="1" width="32.1640625" style="142" customWidth="1"/>
    <col min="2" max="2" width="55.33203125" style="34" customWidth="1"/>
    <col min="3" max="3" width="43.5" style="34" customWidth="1"/>
    <col min="4" max="4" width="9.1640625" style="35"/>
    <col min="5" max="5" width="42.1640625" style="34" customWidth="1"/>
    <col min="6" max="6" width="44.83203125" style="34" customWidth="1"/>
    <col min="7" max="7" width="45.1640625" style="34" customWidth="1"/>
    <col min="8" max="16384" width="9.1640625" style="34"/>
  </cols>
  <sheetData>
    <row r="1" spans="1:7" ht="20" thickBot="1" x14ac:dyDescent="0.3">
      <c r="A1" s="137" t="s">
        <v>112</v>
      </c>
      <c r="E1" s="33" t="s">
        <v>27</v>
      </c>
    </row>
    <row r="2" spans="1:7" ht="18" thickBot="1" x14ac:dyDescent="0.25">
      <c r="A2" s="138" t="s">
        <v>113</v>
      </c>
      <c r="B2" s="144" t="s">
        <v>114</v>
      </c>
      <c r="C2" s="38" t="s">
        <v>115</v>
      </c>
      <c r="E2" s="36" t="s">
        <v>113</v>
      </c>
      <c r="F2" s="37" t="s">
        <v>114</v>
      </c>
      <c r="G2" s="38" t="s">
        <v>115</v>
      </c>
    </row>
    <row r="3" spans="1:7" ht="17" x14ac:dyDescent="0.2">
      <c r="A3" s="135" t="s">
        <v>28</v>
      </c>
      <c r="B3" s="145"/>
      <c r="C3" s="11" t="s">
        <v>116</v>
      </c>
      <c r="E3" s="143" t="s">
        <v>31</v>
      </c>
      <c r="F3" s="13"/>
      <c r="G3" s="11" t="s">
        <v>156</v>
      </c>
    </row>
    <row r="4" spans="1:7" ht="17" x14ac:dyDescent="0.2">
      <c r="A4" s="135"/>
      <c r="B4" s="145"/>
      <c r="C4" s="12"/>
      <c r="E4" s="143" t="s">
        <v>32</v>
      </c>
      <c r="F4" s="13"/>
      <c r="G4" s="11" t="s">
        <v>70</v>
      </c>
    </row>
    <row r="5" spans="1:7" ht="17" x14ac:dyDescent="0.2">
      <c r="A5" s="135" t="s">
        <v>117</v>
      </c>
      <c r="B5" s="145"/>
      <c r="C5" s="11" t="s">
        <v>118</v>
      </c>
      <c r="E5" s="143" t="s">
        <v>33</v>
      </c>
      <c r="F5" s="13"/>
      <c r="G5" s="11" t="s">
        <v>71</v>
      </c>
    </row>
    <row r="6" spans="1:7" ht="17" x14ac:dyDescent="0.2">
      <c r="A6" s="135"/>
      <c r="B6" s="145"/>
      <c r="C6" s="11"/>
      <c r="E6" s="143" t="s">
        <v>34</v>
      </c>
      <c r="F6" s="13"/>
      <c r="G6" s="13" t="s">
        <v>72</v>
      </c>
    </row>
    <row r="7" spans="1:7" ht="17" x14ac:dyDescent="0.2">
      <c r="A7" s="135" t="s">
        <v>111</v>
      </c>
      <c r="B7" s="145" t="s">
        <v>119</v>
      </c>
      <c r="C7" s="11"/>
      <c r="E7" s="143" t="s">
        <v>35</v>
      </c>
      <c r="F7" s="13"/>
      <c r="G7" s="13" t="s">
        <v>73</v>
      </c>
    </row>
    <row r="8" spans="1:7" ht="17" x14ac:dyDescent="0.2">
      <c r="A8" s="135"/>
      <c r="B8" s="145"/>
      <c r="C8" s="11"/>
      <c r="E8" s="143" t="s">
        <v>36</v>
      </c>
      <c r="F8" s="13"/>
      <c r="G8" s="13" t="s">
        <v>74</v>
      </c>
    </row>
    <row r="9" spans="1:7" ht="17" x14ac:dyDescent="0.2">
      <c r="A9" s="135" t="s">
        <v>120</v>
      </c>
      <c r="B9" s="145"/>
      <c r="C9" s="11"/>
      <c r="E9" s="143" t="s">
        <v>37</v>
      </c>
      <c r="F9" s="13" t="s">
        <v>157</v>
      </c>
      <c r="G9" s="13" t="s">
        <v>75</v>
      </c>
    </row>
    <row r="10" spans="1:7" ht="31.5" customHeight="1" x14ac:dyDescent="0.2">
      <c r="A10" s="179" t="s">
        <v>215</v>
      </c>
      <c r="B10" s="145" t="s">
        <v>121</v>
      </c>
      <c r="C10" s="11"/>
      <c r="E10" s="143"/>
      <c r="F10" s="13" t="s">
        <v>66</v>
      </c>
      <c r="G10" s="13"/>
    </row>
    <row r="11" spans="1:7" ht="16" x14ac:dyDescent="0.2">
      <c r="A11" s="179"/>
      <c r="B11" s="145" t="s">
        <v>122</v>
      </c>
      <c r="C11" s="11"/>
      <c r="E11" s="143"/>
      <c r="F11" s="13" t="s">
        <v>158</v>
      </c>
      <c r="G11" s="13"/>
    </row>
    <row r="12" spans="1:7" ht="17" x14ac:dyDescent="0.2">
      <c r="A12" s="179"/>
      <c r="B12" s="145" t="s">
        <v>123</v>
      </c>
      <c r="C12" s="11"/>
      <c r="E12" s="143" t="s">
        <v>38</v>
      </c>
      <c r="F12" s="13" t="s">
        <v>159</v>
      </c>
      <c r="G12" s="13"/>
    </row>
    <row r="13" spans="1:7" ht="16" x14ac:dyDescent="0.2">
      <c r="A13" s="179"/>
      <c r="B13" s="145" t="s">
        <v>124</v>
      </c>
      <c r="C13" s="11"/>
      <c r="E13" s="143"/>
      <c r="F13" s="13" t="s">
        <v>160</v>
      </c>
      <c r="G13" s="13"/>
    </row>
    <row r="14" spans="1:7" ht="17" x14ac:dyDescent="0.2">
      <c r="A14" s="179"/>
      <c r="B14" s="145" t="s">
        <v>125</v>
      </c>
      <c r="C14" s="11"/>
      <c r="E14" s="143" t="s">
        <v>39</v>
      </c>
      <c r="F14" s="13" t="s">
        <v>79</v>
      </c>
      <c r="G14" s="13" t="s">
        <v>161</v>
      </c>
    </row>
    <row r="15" spans="1:7" ht="16" x14ac:dyDescent="0.2">
      <c r="A15" s="179"/>
      <c r="B15" s="145" t="s">
        <v>126</v>
      </c>
      <c r="C15" s="11"/>
      <c r="E15" s="143"/>
      <c r="F15" s="13" t="s">
        <v>80</v>
      </c>
      <c r="G15" s="13"/>
    </row>
    <row r="16" spans="1:7" ht="16" x14ac:dyDescent="0.2">
      <c r="A16" s="179"/>
      <c r="B16" s="145" t="s">
        <v>127</v>
      </c>
      <c r="C16" s="11"/>
      <c r="E16" s="143"/>
      <c r="F16" s="13" t="s">
        <v>81</v>
      </c>
      <c r="G16" s="13" t="s">
        <v>162</v>
      </c>
    </row>
    <row r="17" spans="1:7" ht="17" x14ac:dyDescent="0.2">
      <c r="A17" s="179"/>
      <c r="B17" s="145" t="s">
        <v>128</v>
      </c>
      <c r="C17" s="11"/>
      <c r="E17" s="143" t="s">
        <v>40</v>
      </c>
      <c r="F17" s="13" t="s">
        <v>163</v>
      </c>
      <c r="G17" s="13" t="s">
        <v>164</v>
      </c>
    </row>
    <row r="18" spans="1:7" ht="16" x14ac:dyDescent="0.2">
      <c r="A18" s="179"/>
      <c r="B18" s="145" t="s">
        <v>129</v>
      </c>
      <c r="C18" s="11"/>
      <c r="E18" s="143"/>
      <c r="F18" s="13" t="s">
        <v>165</v>
      </c>
      <c r="G18" s="13"/>
    </row>
    <row r="19" spans="1:7" ht="16" x14ac:dyDescent="0.2">
      <c r="A19" s="179"/>
      <c r="B19" s="145" t="s">
        <v>130</v>
      </c>
      <c r="C19" s="11"/>
      <c r="E19" s="143"/>
      <c r="F19" s="13" t="s">
        <v>166</v>
      </c>
      <c r="G19" s="13"/>
    </row>
    <row r="20" spans="1:7" ht="16" x14ac:dyDescent="0.2">
      <c r="A20" s="179"/>
      <c r="B20" s="145" t="s">
        <v>131</v>
      </c>
      <c r="C20" s="11"/>
      <c r="E20" s="143"/>
      <c r="F20" s="13" t="s">
        <v>167</v>
      </c>
      <c r="G20" s="13"/>
    </row>
    <row r="21" spans="1:7" ht="16" x14ac:dyDescent="0.2">
      <c r="A21" s="179"/>
      <c r="B21" s="145" t="s">
        <v>132</v>
      </c>
      <c r="C21" s="11"/>
      <c r="E21" s="143"/>
      <c r="F21" s="13" t="s">
        <v>168</v>
      </c>
      <c r="G21" s="13"/>
    </row>
    <row r="22" spans="1:7" ht="16" x14ac:dyDescent="0.2">
      <c r="A22" s="179"/>
      <c r="B22" s="145" t="s">
        <v>133</v>
      </c>
      <c r="C22" s="11"/>
      <c r="E22" s="143"/>
      <c r="F22" s="13" t="s">
        <v>169</v>
      </c>
      <c r="G22" s="13"/>
    </row>
    <row r="23" spans="1:7" ht="16" x14ac:dyDescent="0.2">
      <c r="A23" s="179"/>
      <c r="B23" s="145" t="s">
        <v>134</v>
      </c>
      <c r="C23" s="11"/>
      <c r="E23" s="143"/>
      <c r="F23" s="13" t="s">
        <v>170</v>
      </c>
      <c r="G23" s="13"/>
    </row>
    <row r="24" spans="1:7" ht="16" x14ac:dyDescent="0.2">
      <c r="A24" s="179"/>
      <c r="B24" s="145" t="s">
        <v>135</v>
      </c>
      <c r="C24" s="11"/>
      <c r="E24" s="143"/>
      <c r="F24" s="13" t="s">
        <v>171</v>
      </c>
      <c r="G24" s="13"/>
    </row>
    <row r="25" spans="1:7" ht="16" x14ac:dyDescent="0.2">
      <c r="A25" s="179"/>
      <c r="B25" s="145" t="s">
        <v>136</v>
      </c>
      <c r="C25" s="11"/>
      <c r="E25" s="143"/>
      <c r="F25" s="13" t="s">
        <v>172</v>
      </c>
      <c r="G25" s="13"/>
    </row>
    <row r="26" spans="1:7" ht="16" x14ac:dyDescent="0.2">
      <c r="A26" s="179"/>
      <c r="B26" s="145" t="s">
        <v>137</v>
      </c>
      <c r="C26" s="11"/>
      <c r="E26" s="143"/>
      <c r="F26" s="13" t="s">
        <v>173</v>
      </c>
      <c r="G26" s="13"/>
    </row>
    <row r="27" spans="1:7" ht="16" x14ac:dyDescent="0.2">
      <c r="A27" s="179"/>
      <c r="B27" s="145" t="s">
        <v>138</v>
      </c>
      <c r="C27" s="11"/>
      <c r="E27" s="143"/>
      <c r="F27" s="13" t="s">
        <v>174</v>
      </c>
      <c r="G27" s="13"/>
    </row>
    <row r="28" spans="1:7" ht="16" x14ac:dyDescent="0.2">
      <c r="A28" s="179"/>
      <c r="B28" s="145" t="s">
        <v>139</v>
      </c>
      <c r="C28" s="11"/>
      <c r="E28" s="143"/>
      <c r="F28" s="13" t="s">
        <v>175</v>
      </c>
      <c r="G28" s="13"/>
    </row>
    <row r="29" spans="1:7" ht="16" x14ac:dyDescent="0.2">
      <c r="A29" s="179"/>
      <c r="B29" s="145" t="s">
        <v>140</v>
      </c>
      <c r="C29" s="11"/>
      <c r="E29" s="143"/>
      <c r="F29" s="13" t="s">
        <v>176</v>
      </c>
      <c r="G29" s="13"/>
    </row>
    <row r="30" spans="1:7" ht="16" x14ac:dyDescent="0.2">
      <c r="A30" s="179"/>
      <c r="B30" s="145" t="s">
        <v>141</v>
      </c>
      <c r="C30" s="11"/>
      <c r="E30" s="143"/>
      <c r="F30" s="13" t="s">
        <v>177</v>
      </c>
      <c r="G30" s="13"/>
    </row>
    <row r="31" spans="1:7" ht="16" x14ac:dyDescent="0.2">
      <c r="A31" s="179"/>
      <c r="B31" s="145" t="s">
        <v>142</v>
      </c>
      <c r="C31" s="11"/>
      <c r="E31" s="143"/>
      <c r="F31" s="13" t="s">
        <v>178</v>
      </c>
      <c r="G31" s="13"/>
    </row>
    <row r="32" spans="1:7" ht="16" x14ac:dyDescent="0.2">
      <c r="A32" s="179"/>
      <c r="B32" s="145" t="s">
        <v>143</v>
      </c>
      <c r="C32" s="11"/>
      <c r="E32" s="143"/>
      <c r="F32" s="13" t="s">
        <v>179</v>
      </c>
      <c r="G32" s="13"/>
    </row>
    <row r="33" spans="1:7" ht="16" x14ac:dyDescent="0.2">
      <c r="A33" s="179"/>
      <c r="B33" s="145" t="s">
        <v>144</v>
      </c>
      <c r="C33" s="11"/>
      <c r="E33" s="143"/>
      <c r="F33" s="13" t="s">
        <v>180</v>
      </c>
      <c r="G33" s="13"/>
    </row>
    <row r="34" spans="1:7" ht="16" x14ac:dyDescent="0.2">
      <c r="A34" s="179"/>
      <c r="B34" s="145" t="s">
        <v>145</v>
      </c>
      <c r="C34" s="11"/>
      <c r="E34" s="143"/>
      <c r="F34" s="13" t="s">
        <v>181</v>
      </c>
      <c r="G34" s="13"/>
    </row>
    <row r="35" spans="1:7" ht="16" x14ac:dyDescent="0.2">
      <c r="A35" s="179"/>
      <c r="B35" s="145" t="s">
        <v>146</v>
      </c>
      <c r="C35" s="11"/>
      <c r="E35" s="143"/>
      <c r="F35" s="13" t="s">
        <v>182</v>
      </c>
      <c r="G35" s="13"/>
    </row>
    <row r="36" spans="1:7" ht="16" x14ac:dyDescent="0.2">
      <c r="A36" s="179"/>
      <c r="B36" s="145" t="s">
        <v>147</v>
      </c>
      <c r="C36" s="11"/>
      <c r="E36" s="143"/>
      <c r="F36" s="13" t="s">
        <v>183</v>
      </c>
      <c r="G36" s="13"/>
    </row>
    <row r="37" spans="1:7" ht="16" x14ac:dyDescent="0.2">
      <c r="A37" s="179"/>
      <c r="B37" s="145" t="s">
        <v>148</v>
      </c>
      <c r="C37" s="11"/>
      <c r="E37" s="143"/>
      <c r="F37" s="13" t="s">
        <v>184</v>
      </c>
      <c r="G37" s="13"/>
    </row>
    <row r="38" spans="1:7" ht="16" x14ac:dyDescent="0.2">
      <c r="A38" s="139"/>
      <c r="B38" s="145"/>
      <c r="C38" s="11"/>
      <c r="E38" s="143"/>
      <c r="F38" s="13"/>
      <c r="G38" s="13"/>
    </row>
    <row r="39" spans="1:7" ht="17" x14ac:dyDescent="0.2">
      <c r="A39" s="134" t="s">
        <v>10</v>
      </c>
      <c r="B39" s="145" t="s">
        <v>217</v>
      </c>
      <c r="C39" s="11"/>
      <c r="E39" s="143"/>
      <c r="F39" s="13" t="s">
        <v>185</v>
      </c>
      <c r="G39" s="13"/>
    </row>
    <row r="40" spans="1:7" ht="16" x14ac:dyDescent="0.2">
      <c r="A40" s="134"/>
      <c r="B40" s="145"/>
      <c r="C40" s="11"/>
      <c r="E40" s="143"/>
      <c r="F40" s="13"/>
      <c r="G40" s="13"/>
    </row>
    <row r="41" spans="1:7" ht="18.75" customHeight="1" x14ac:dyDescent="0.2">
      <c r="A41" s="178" t="s">
        <v>216</v>
      </c>
      <c r="B41" s="145" t="s">
        <v>210</v>
      </c>
      <c r="C41" s="11" t="s">
        <v>25</v>
      </c>
      <c r="E41" s="143"/>
      <c r="F41" s="13" t="s">
        <v>186</v>
      </c>
      <c r="G41" s="13"/>
    </row>
    <row r="42" spans="1:7" ht="17" x14ac:dyDescent="0.2">
      <c r="A42" s="178"/>
      <c r="B42" s="145" t="s">
        <v>211</v>
      </c>
      <c r="C42" s="11"/>
      <c r="E42" s="143" t="s">
        <v>41</v>
      </c>
      <c r="F42" s="13" t="s">
        <v>82</v>
      </c>
      <c r="G42" s="13" t="s">
        <v>187</v>
      </c>
    </row>
    <row r="43" spans="1:7" ht="16" x14ac:dyDescent="0.2">
      <c r="A43" s="178"/>
      <c r="B43" s="145" t="s">
        <v>241</v>
      </c>
      <c r="C43" s="11"/>
      <c r="E43" s="143"/>
      <c r="F43" s="13" t="s">
        <v>83</v>
      </c>
      <c r="G43" s="13"/>
    </row>
    <row r="44" spans="1:7" ht="16" x14ac:dyDescent="0.2">
      <c r="A44" s="135"/>
      <c r="B44" s="145"/>
      <c r="C44" s="11"/>
      <c r="E44" s="143"/>
      <c r="F44" s="13"/>
      <c r="G44" s="13"/>
    </row>
    <row r="45" spans="1:7" ht="17" x14ac:dyDescent="0.2">
      <c r="A45" s="135" t="s">
        <v>11</v>
      </c>
      <c r="B45" s="145" t="s">
        <v>217</v>
      </c>
      <c r="C45" s="11"/>
      <c r="E45" s="143" t="s">
        <v>42</v>
      </c>
      <c r="F45" s="13" t="s">
        <v>188</v>
      </c>
      <c r="G45" s="13" t="s">
        <v>189</v>
      </c>
    </row>
    <row r="46" spans="1:7" ht="16" x14ac:dyDescent="0.2">
      <c r="A46" s="135"/>
      <c r="B46" s="145"/>
      <c r="C46" s="11"/>
      <c r="E46" s="143"/>
      <c r="F46" s="13"/>
      <c r="G46" s="13"/>
    </row>
    <row r="47" spans="1:7" ht="16" x14ac:dyDescent="0.2">
      <c r="A47" s="178" t="s">
        <v>14</v>
      </c>
      <c r="B47" s="145" t="s">
        <v>232</v>
      </c>
      <c r="C47" s="11"/>
      <c r="E47" s="143"/>
      <c r="F47" s="13" t="s">
        <v>190</v>
      </c>
      <c r="G47" s="13"/>
    </row>
    <row r="48" spans="1:7" ht="16" x14ac:dyDescent="0.2">
      <c r="A48" s="178"/>
      <c r="B48" s="145" t="s">
        <v>235</v>
      </c>
      <c r="C48" s="11"/>
      <c r="E48" s="143"/>
      <c r="F48" s="13" t="s">
        <v>191</v>
      </c>
      <c r="G48" s="13"/>
    </row>
    <row r="49" spans="1:7" ht="16" x14ac:dyDescent="0.2">
      <c r="A49" s="178"/>
      <c r="B49" s="145" t="s">
        <v>238</v>
      </c>
      <c r="C49" s="11"/>
      <c r="E49" s="143"/>
      <c r="F49" s="13" t="s">
        <v>192</v>
      </c>
      <c r="G49" s="13"/>
    </row>
    <row r="50" spans="1:7" ht="16" x14ac:dyDescent="0.2">
      <c r="A50" s="178"/>
      <c r="B50" s="145" t="s">
        <v>241</v>
      </c>
      <c r="C50" s="11"/>
      <c r="E50" s="143"/>
      <c r="F50" s="13" t="s">
        <v>193</v>
      </c>
      <c r="G50" s="13"/>
    </row>
    <row r="51" spans="1:7" ht="16" x14ac:dyDescent="0.2">
      <c r="A51" s="135"/>
      <c r="B51" s="145"/>
      <c r="C51" s="11"/>
      <c r="E51" s="143"/>
      <c r="F51" s="13" t="s">
        <v>194</v>
      </c>
      <c r="G51" s="13"/>
    </row>
    <row r="52" spans="1:7" ht="31.5" customHeight="1" x14ac:dyDescent="0.2">
      <c r="A52" s="178" t="s">
        <v>15</v>
      </c>
      <c r="B52" s="145" t="s">
        <v>232</v>
      </c>
      <c r="C52" s="11"/>
      <c r="E52" s="143"/>
      <c r="F52" s="13" t="s">
        <v>195</v>
      </c>
      <c r="G52" s="13"/>
    </row>
    <row r="53" spans="1:7" ht="16" x14ac:dyDescent="0.2">
      <c r="A53" s="178"/>
      <c r="B53" s="145" t="s">
        <v>235</v>
      </c>
      <c r="C53" s="11"/>
      <c r="E53" s="143"/>
      <c r="F53" s="13" t="s">
        <v>196</v>
      </c>
      <c r="G53" s="13"/>
    </row>
    <row r="54" spans="1:7" ht="16" x14ac:dyDescent="0.2">
      <c r="A54" s="178"/>
      <c r="B54" s="145" t="s">
        <v>238</v>
      </c>
      <c r="C54" s="11"/>
      <c r="E54" s="143"/>
      <c r="F54" s="13" t="s">
        <v>197</v>
      </c>
      <c r="G54" s="13"/>
    </row>
    <row r="55" spans="1:7" ht="16" x14ac:dyDescent="0.2">
      <c r="A55" s="178"/>
      <c r="B55" s="145" t="s">
        <v>212</v>
      </c>
      <c r="C55" s="11"/>
      <c r="E55" s="143"/>
      <c r="F55" s="13" t="s">
        <v>198</v>
      </c>
      <c r="G55" s="13"/>
    </row>
    <row r="56" spans="1:7" ht="16" x14ac:dyDescent="0.2">
      <c r="A56" s="135"/>
      <c r="B56" s="145"/>
      <c r="C56" s="11"/>
      <c r="E56" s="143"/>
      <c r="F56" s="13"/>
      <c r="G56" s="13"/>
    </row>
    <row r="57" spans="1:7" ht="34" x14ac:dyDescent="0.2">
      <c r="A57" s="135" t="s">
        <v>16</v>
      </c>
      <c r="B57" s="146" t="s">
        <v>149</v>
      </c>
      <c r="C57" s="11"/>
      <c r="E57" s="143"/>
      <c r="F57" s="13" t="s">
        <v>199</v>
      </c>
      <c r="G57" s="13"/>
    </row>
    <row r="58" spans="1:7" ht="16" x14ac:dyDescent="0.2">
      <c r="A58" s="135"/>
      <c r="B58" s="146"/>
      <c r="C58" s="11"/>
      <c r="E58" s="143"/>
      <c r="F58" s="13"/>
      <c r="G58" s="13"/>
    </row>
    <row r="59" spans="1:7" ht="32" x14ac:dyDescent="0.2">
      <c r="A59" s="135" t="s">
        <v>21</v>
      </c>
      <c r="B59" s="146" t="s">
        <v>351</v>
      </c>
      <c r="C59" s="11"/>
      <c r="E59" s="143"/>
      <c r="F59" s="13" t="s">
        <v>200</v>
      </c>
      <c r="G59" s="13"/>
    </row>
    <row r="60" spans="1:7" ht="16" x14ac:dyDescent="0.2">
      <c r="A60" s="135"/>
      <c r="B60" s="145"/>
      <c r="C60" s="11"/>
      <c r="E60" s="143"/>
      <c r="F60" s="13" t="s">
        <v>201</v>
      </c>
      <c r="G60" s="13"/>
    </row>
    <row r="61" spans="1:7" ht="16" x14ac:dyDescent="0.2">
      <c r="A61" s="178" t="s">
        <v>19</v>
      </c>
      <c r="B61" s="145" t="s">
        <v>232</v>
      </c>
      <c r="C61" s="11"/>
      <c r="E61" s="143"/>
      <c r="F61" s="13" t="s">
        <v>202</v>
      </c>
      <c r="G61" s="13"/>
    </row>
    <row r="62" spans="1:7" ht="16" x14ac:dyDescent="0.2">
      <c r="A62" s="178"/>
      <c r="B62" s="145" t="s">
        <v>235</v>
      </c>
      <c r="C62" s="11"/>
      <c r="E62" s="143"/>
      <c r="F62" s="13" t="s">
        <v>203</v>
      </c>
      <c r="G62" s="13"/>
    </row>
    <row r="63" spans="1:7" ht="16" x14ac:dyDescent="0.2">
      <c r="A63" s="178"/>
      <c r="B63" s="145" t="s">
        <v>238</v>
      </c>
      <c r="C63" s="11"/>
      <c r="E63" s="143"/>
      <c r="F63" s="13" t="s">
        <v>204</v>
      </c>
      <c r="G63" s="13"/>
    </row>
    <row r="64" spans="1:7" ht="16" x14ac:dyDescent="0.2">
      <c r="A64" s="178"/>
      <c r="B64" s="145" t="s">
        <v>241</v>
      </c>
      <c r="C64" s="11"/>
      <c r="E64" s="143"/>
      <c r="F64" s="13" t="s">
        <v>205</v>
      </c>
      <c r="G64" s="13"/>
    </row>
    <row r="65" spans="1:7" ht="17" x14ac:dyDescent="0.2">
      <c r="A65" s="135" t="s">
        <v>223</v>
      </c>
      <c r="B65" s="145"/>
      <c r="C65" s="84"/>
      <c r="E65" s="143"/>
      <c r="F65" s="13" t="s">
        <v>186</v>
      </c>
      <c r="G65" s="13"/>
    </row>
    <row r="66" spans="1:7" ht="17" x14ac:dyDescent="0.2">
      <c r="A66" s="178" t="s">
        <v>213</v>
      </c>
      <c r="B66" s="145" t="s">
        <v>233</v>
      </c>
      <c r="C66" s="84"/>
      <c r="E66" s="143" t="s">
        <v>43</v>
      </c>
      <c r="F66" s="13" t="s">
        <v>206</v>
      </c>
      <c r="G66" s="13"/>
    </row>
    <row r="67" spans="1:7" ht="16" x14ac:dyDescent="0.2">
      <c r="A67" s="178"/>
      <c r="B67" s="145" t="s">
        <v>236</v>
      </c>
      <c r="C67" s="84"/>
      <c r="E67" s="143"/>
      <c r="F67" s="13"/>
      <c r="G67" s="13"/>
    </row>
    <row r="68" spans="1:7" ht="16" x14ac:dyDescent="0.2">
      <c r="A68" s="178"/>
      <c r="B68" s="145" t="s">
        <v>239</v>
      </c>
      <c r="C68" s="84"/>
      <c r="E68" s="143"/>
      <c r="F68" s="13"/>
      <c r="G68" s="13"/>
    </row>
    <row r="69" spans="1:7" ht="16" x14ac:dyDescent="0.2">
      <c r="A69" s="178"/>
      <c r="B69" s="145" t="s">
        <v>241</v>
      </c>
      <c r="C69" s="84"/>
      <c r="E69" s="143"/>
      <c r="F69" s="13"/>
      <c r="G69" s="13"/>
    </row>
    <row r="70" spans="1:7" ht="17" x14ac:dyDescent="0.2">
      <c r="A70" s="135" t="s">
        <v>220</v>
      </c>
      <c r="B70" s="145" t="s">
        <v>234</v>
      </c>
      <c r="C70" s="84"/>
      <c r="E70" s="143" t="s">
        <v>44</v>
      </c>
      <c r="F70" s="13" t="s">
        <v>85</v>
      </c>
      <c r="G70" s="13"/>
    </row>
    <row r="71" spans="1:7" ht="17" x14ac:dyDescent="0.2">
      <c r="A71" s="135"/>
      <c r="B71" s="145" t="s">
        <v>237</v>
      </c>
      <c r="C71" s="84"/>
      <c r="E71" s="143" t="s">
        <v>45</v>
      </c>
      <c r="F71" s="13" t="s">
        <v>86</v>
      </c>
      <c r="G71" s="13"/>
    </row>
    <row r="72" spans="1:7" ht="34" x14ac:dyDescent="0.2">
      <c r="A72" s="135"/>
      <c r="B72" s="145" t="s">
        <v>240</v>
      </c>
      <c r="C72" s="84"/>
      <c r="E72" s="143" t="s">
        <v>46</v>
      </c>
      <c r="F72" s="13" t="s">
        <v>87</v>
      </c>
      <c r="G72" s="13"/>
    </row>
    <row r="73" spans="1:7" ht="17" x14ac:dyDescent="0.2">
      <c r="A73" s="135"/>
      <c r="B73" s="145" t="s">
        <v>241</v>
      </c>
      <c r="C73" s="84"/>
      <c r="E73" s="143" t="s">
        <v>47</v>
      </c>
      <c r="F73" s="13" t="s">
        <v>88</v>
      </c>
      <c r="G73" s="13"/>
    </row>
    <row r="74" spans="1:7" ht="30.75" customHeight="1" x14ac:dyDescent="0.2">
      <c r="A74" s="135" t="s">
        <v>224</v>
      </c>
      <c r="B74" s="146" t="s">
        <v>242</v>
      </c>
      <c r="C74" s="84"/>
      <c r="E74" s="143" t="s">
        <v>48</v>
      </c>
      <c r="F74" s="13" t="s">
        <v>89</v>
      </c>
      <c r="G74" s="13"/>
    </row>
    <row r="75" spans="1:7" ht="32" x14ac:dyDescent="0.2">
      <c r="A75" s="135"/>
      <c r="B75" s="146" t="s">
        <v>243</v>
      </c>
      <c r="C75" s="84"/>
      <c r="E75" s="143" t="s">
        <v>49</v>
      </c>
      <c r="F75" s="13" t="s">
        <v>90</v>
      </c>
      <c r="G75" s="13"/>
    </row>
    <row r="76" spans="1:7" ht="49.5" customHeight="1" x14ac:dyDescent="0.2">
      <c r="A76" s="135"/>
      <c r="B76" s="145" t="s">
        <v>244</v>
      </c>
      <c r="C76" s="84"/>
      <c r="E76" s="143" t="s">
        <v>50</v>
      </c>
      <c r="F76" s="13" t="s">
        <v>91</v>
      </c>
      <c r="G76" s="13"/>
    </row>
    <row r="77" spans="1:7" ht="68" x14ac:dyDescent="0.2">
      <c r="A77" s="135"/>
      <c r="B77" s="145" t="s">
        <v>241</v>
      </c>
      <c r="C77" s="84"/>
      <c r="E77" s="143" t="s">
        <v>51</v>
      </c>
      <c r="F77" s="14" t="s">
        <v>91</v>
      </c>
      <c r="G77" s="14"/>
    </row>
    <row r="78" spans="1:7" ht="51" x14ac:dyDescent="0.2">
      <c r="A78" s="135" t="s">
        <v>221</v>
      </c>
      <c r="B78" s="146" t="s">
        <v>249</v>
      </c>
      <c r="C78" s="84"/>
      <c r="E78" s="143" t="s">
        <v>52</v>
      </c>
      <c r="F78" s="14" t="s">
        <v>91</v>
      </c>
      <c r="G78" s="14"/>
    </row>
    <row r="79" spans="1:7" ht="51" x14ac:dyDescent="0.2">
      <c r="A79" s="135"/>
      <c r="B79" s="146" t="s">
        <v>250</v>
      </c>
      <c r="C79" s="84"/>
      <c r="E79" s="143" t="s">
        <v>53</v>
      </c>
      <c r="F79" s="14" t="s">
        <v>92</v>
      </c>
      <c r="G79" s="14"/>
    </row>
    <row r="80" spans="1:7" ht="51" x14ac:dyDescent="0.2">
      <c r="A80" s="135"/>
      <c r="B80" s="146" t="s">
        <v>252</v>
      </c>
      <c r="C80" s="84"/>
      <c r="E80" s="143" t="s">
        <v>54</v>
      </c>
      <c r="F80" s="14" t="s">
        <v>93</v>
      </c>
      <c r="G80" s="14"/>
    </row>
    <row r="81" spans="1:7" ht="17" x14ac:dyDescent="0.2">
      <c r="A81" s="135"/>
      <c r="B81" s="146" t="s">
        <v>251</v>
      </c>
      <c r="C81" s="84"/>
      <c r="E81" s="143" t="s">
        <v>55</v>
      </c>
      <c r="F81" s="13"/>
      <c r="G81" s="13"/>
    </row>
    <row r="82" spans="1:7" ht="34" x14ac:dyDescent="0.2">
      <c r="A82" s="135" t="s">
        <v>222</v>
      </c>
      <c r="B82" s="146" t="s">
        <v>245</v>
      </c>
      <c r="C82" s="84"/>
      <c r="E82" s="143" t="s">
        <v>56</v>
      </c>
      <c r="F82" s="13"/>
      <c r="G82" s="13"/>
    </row>
    <row r="83" spans="1:7" ht="32" x14ac:dyDescent="0.2">
      <c r="A83" s="135"/>
      <c r="B83" s="146" t="s">
        <v>246</v>
      </c>
      <c r="C83" s="84"/>
      <c r="E83" s="143" t="s">
        <v>57</v>
      </c>
      <c r="F83" s="13"/>
      <c r="G83" s="13"/>
    </row>
    <row r="84" spans="1:7" ht="17" x14ac:dyDescent="0.2">
      <c r="A84" s="135"/>
      <c r="B84" s="146" t="s">
        <v>247</v>
      </c>
      <c r="C84" s="84"/>
      <c r="E84" s="143" t="s">
        <v>58</v>
      </c>
      <c r="F84" s="13"/>
      <c r="G84" s="13"/>
    </row>
    <row r="85" spans="1:7" ht="17" x14ac:dyDescent="0.2">
      <c r="A85" s="135"/>
      <c r="B85" s="146" t="s">
        <v>248</v>
      </c>
      <c r="C85" s="84"/>
      <c r="E85" s="143" t="s">
        <v>59</v>
      </c>
      <c r="F85" s="13"/>
      <c r="G85" s="13"/>
    </row>
    <row r="86" spans="1:7" ht="17" x14ac:dyDescent="0.2">
      <c r="A86" s="135"/>
      <c r="B86" s="146"/>
      <c r="C86" s="84"/>
      <c r="E86" s="143" t="s">
        <v>60</v>
      </c>
      <c r="F86" s="13"/>
      <c r="G86" s="13"/>
    </row>
    <row r="87" spans="1:7" ht="17" x14ac:dyDescent="0.2">
      <c r="A87" s="178" t="s">
        <v>214</v>
      </c>
      <c r="B87" s="146" t="s">
        <v>254</v>
      </c>
      <c r="C87" s="84"/>
      <c r="E87" s="143" t="s">
        <v>61</v>
      </c>
      <c r="F87" s="13"/>
      <c r="G87" s="13"/>
    </row>
    <row r="88" spans="1:7" ht="17" x14ac:dyDescent="0.2">
      <c r="A88" s="178"/>
      <c r="B88" s="146" t="s">
        <v>255</v>
      </c>
      <c r="C88" s="84"/>
      <c r="E88" s="143" t="s">
        <v>62</v>
      </c>
      <c r="F88" s="13"/>
      <c r="G88" s="13"/>
    </row>
    <row r="89" spans="1:7" ht="17" x14ac:dyDescent="0.2">
      <c r="A89" s="178"/>
      <c r="B89" s="145" t="s">
        <v>256</v>
      </c>
      <c r="C89" s="84"/>
      <c r="E89" s="143" t="s">
        <v>63</v>
      </c>
      <c r="F89" s="13"/>
      <c r="G89" s="13"/>
    </row>
    <row r="90" spans="1:7" ht="17" x14ac:dyDescent="0.2">
      <c r="A90" s="178"/>
      <c r="B90" s="145" t="s">
        <v>257</v>
      </c>
      <c r="C90" s="84"/>
      <c r="E90" s="143" t="s">
        <v>64</v>
      </c>
      <c r="F90" s="13"/>
      <c r="G90" s="13"/>
    </row>
    <row r="91" spans="1:7" ht="17" x14ac:dyDescent="0.2">
      <c r="A91" s="178"/>
      <c r="B91" s="145" t="s">
        <v>258</v>
      </c>
      <c r="C91" s="84"/>
      <c r="E91" s="143" t="s">
        <v>65</v>
      </c>
      <c r="F91" s="13"/>
      <c r="G91" s="13"/>
    </row>
    <row r="92" spans="1:7" ht="17" x14ac:dyDescent="0.2">
      <c r="A92" s="178"/>
      <c r="B92" s="145" t="s">
        <v>259</v>
      </c>
      <c r="C92" s="84"/>
      <c r="E92" s="143" t="s">
        <v>66</v>
      </c>
      <c r="F92" s="13"/>
      <c r="G92" s="13"/>
    </row>
    <row r="93" spans="1:7" ht="17" x14ac:dyDescent="0.2">
      <c r="A93" s="178"/>
      <c r="B93" s="145" t="s">
        <v>260</v>
      </c>
      <c r="C93" s="84"/>
      <c r="E93" s="143" t="s">
        <v>67</v>
      </c>
      <c r="F93" s="13"/>
      <c r="G93" s="13"/>
    </row>
    <row r="94" spans="1:7" ht="30" customHeight="1" x14ac:dyDescent="0.2">
      <c r="A94" s="178"/>
      <c r="B94" s="145" t="s">
        <v>261</v>
      </c>
      <c r="C94" s="84"/>
      <c r="E94" s="143" t="s">
        <v>22</v>
      </c>
      <c r="F94" s="13"/>
      <c r="G94" s="14"/>
    </row>
    <row r="95" spans="1:7" ht="16" x14ac:dyDescent="0.2">
      <c r="A95" s="178"/>
      <c r="B95" s="145" t="s">
        <v>262</v>
      </c>
      <c r="C95" s="84"/>
    </row>
    <row r="96" spans="1:7" ht="16" x14ac:dyDescent="0.2">
      <c r="A96" s="178"/>
      <c r="B96" s="145" t="s">
        <v>263</v>
      </c>
      <c r="C96" s="84"/>
    </row>
    <row r="97" spans="1:4" ht="16" x14ac:dyDescent="0.2">
      <c r="A97" s="178"/>
      <c r="B97" s="145" t="s">
        <v>264</v>
      </c>
      <c r="C97" s="84"/>
    </row>
    <row r="98" spans="1:4" ht="16" x14ac:dyDescent="0.2">
      <c r="A98" s="178"/>
      <c r="B98" s="145" t="s">
        <v>265</v>
      </c>
      <c r="C98" s="84"/>
    </row>
    <row r="99" spans="1:4" ht="16" x14ac:dyDescent="0.2">
      <c r="A99" s="178"/>
      <c r="B99" s="145" t="s">
        <v>266</v>
      </c>
      <c r="C99" s="84"/>
    </row>
    <row r="100" spans="1:4" ht="34" x14ac:dyDescent="0.2">
      <c r="A100" s="178"/>
      <c r="B100" s="145" t="s">
        <v>267</v>
      </c>
      <c r="C100" s="11" t="s">
        <v>150</v>
      </c>
      <c r="D100" s="87"/>
    </row>
    <row r="101" spans="1:4" ht="34" x14ac:dyDescent="0.2">
      <c r="A101" s="178"/>
      <c r="B101" s="145" t="s">
        <v>268</v>
      </c>
      <c r="C101" s="11" t="s">
        <v>151</v>
      </c>
      <c r="D101" s="87"/>
    </row>
    <row r="102" spans="1:4" ht="16" x14ac:dyDescent="0.2">
      <c r="A102" s="178"/>
      <c r="B102" s="145" t="s">
        <v>269</v>
      </c>
      <c r="C102" s="84"/>
      <c r="D102" s="86"/>
    </row>
    <row r="103" spans="1:4" ht="16" x14ac:dyDescent="0.2">
      <c r="A103" s="178"/>
      <c r="B103" s="145" t="s">
        <v>270</v>
      </c>
      <c r="C103" s="84"/>
      <c r="D103" s="86"/>
    </row>
    <row r="104" spans="1:4" ht="16" x14ac:dyDescent="0.2">
      <c r="A104" s="178"/>
      <c r="B104" s="145" t="s">
        <v>271</v>
      </c>
      <c r="C104" s="84"/>
      <c r="D104" s="86"/>
    </row>
    <row r="105" spans="1:4" ht="16" x14ac:dyDescent="0.2">
      <c r="A105" s="178"/>
      <c r="B105" s="145" t="s">
        <v>272</v>
      </c>
      <c r="C105" s="84"/>
      <c r="D105" s="86"/>
    </row>
    <row r="106" spans="1:4" ht="16" x14ac:dyDescent="0.2">
      <c r="A106" s="178"/>
      <c r="B106" s="145" t="s">
        <v>273</v>
      </c>
      <c r="C106" s="84"/>
      <c r="D106" s="86"/>
    </row>
    <row r="107" spans="1:4" ht="16" x14ac:dyDescent="0.2">
      <c r="A107" s="178"/>
      <c r="B107" s="145" t="s">
        <v>274</v>
      </c>
      <c r="C107" s="84"/>
      <c r="D107" s="86"/>
    </row>
    <row r="108" spans="1:4" ht="16" x14ac:dyDescent="0.2">
      <c r="A108" s="178"/>
      <c r="B108" s="145" t="s">
        <v>275</v>
      </c>
      <c r="C108" s="84"/>
      <c r="D108" s="86"/>
    </row>
    <row r="109" spans="1:4" ht="16" x14ac:dyDescent="0.2">
      <c r="A109" s="178"/>
      <c r="B109" s="145" t="s">
        <v>276</v>
      </c>
      <c r="C109" s="84"/>
      <c r="D109" s="86"/>
    </row>
    <row r="110" spans="1:4" ht="16" x14ac:dyDescent="0.2">
      <c r="A110" s="178"/>
      <c r="B110" s="145" t="s">
        <v>277</v>
      </c>
      <c r="C110" s="84"/>
      <c r="D110" s="86"/>
    </row>
    <row r="111" spans="1:4" ht="16" x14ac:dyDescent="0.2">
      <c r="A111" s="178"/>
      <c r="B111" s="145" t="s">
        <v>283</v>
      </c>
      <c r="C111" s="84"/>
      <c r="D111" s="86"/>
    </row>
    <row r="112" spans="1:4" ht="16" x14ac:dyDescent="0.2">
      <c r="A112" s="178"/>
      <c r="B112" s="145" t="s">
        <v>282</v>
      </c>
      <c r="C112" s="84"/>
      <c r="D112" s="86"/>
    </row>
    <row r="113" spans="1:4" ht="51" x14ac:dyDescent="0.2">
      <c r="A113" s="178"/>
      <c r="B113" s="145" t="s">
        <v>281</v>
      </c>
      <c r="C113" s="11" t="s">
        <v>152</v>
      </c>
      <c r="D113" s="87"/>
    </row>
    <row r="114" spans="1:4" ht="34" x14ac:dyDescent="0.2">
      <c r="A114" s="178"/>
      <c r="B114" s="145" t="s">
        <v>280</v>
      </c>
      <c r="C114" s="11" t="s">
        <v>153</v>
      </c>
      <c r="D114" s="87"/>
    </row>
    <row r="115" spans="1:4" ht="34" x14ac:dyDescent="0.2">
      <c r="A115" s="178"/>
      <c r="B115" s="145" t="s">
        <v>279</v>
      </c>
      <c r="C115" s="11" t="s">
        <v>154</v>
      </c>
      <c r="D115" s="87"/>
    </row>
    <row r="116" spans="1:4" ht="16" x14ac:dyDescent="0.2">
      <c r="A116" s="178"/>
      <c r="B116" s="145" t="s">
        <v>278</v>
      </c>
      <c r="C116" s="84"/>
      <c r="D116" s="86"/>
    </row>
    <row r="117" spans="1:4" ht="16" x14ac:dyDescent="0.2">
      <c r="A117" s="135"/>
      <c r="B117" s="145" t="s">
        <v>284</v>
      </c>
      <c r="C117" s="85"/>
      <c r="D117" s="86"/>
    </row>
    <row r="118" spans="1:4" ht="16" x14ac:dyDescent="0.2">
      <c r="A118" s="135"/>
      <c r="B118" s="145" t="s">
        <v>285</v>
      </c>
      <c r="C118" s="85"/>
      <c r="D118" s="86"/>
    </row>
    <row r="119" spans="1:4" ht="16" x14ac:dyDescent="0.2">
      <c r="A119" s="135"/>
      <c r="B119" s="145" t="s">
        <v>286</v>
      </c>
      <c r="C119" s="85"/>
      <c r="D119" s="86"/>
    </row>
    <row r="120" spans="1:4" ht="16" x14ac:dyDescent="0.2">
      <c r="A120" s="135"/>
      <c r="B120" s="145" t="s">
        <v>287</v>
      </c>
      <c r="C120" s="85"/>
      <c r="D120" s="86"/>
    </row>
    <row r="121" spans="1:4" ht="16" x14ac:dyDescent="0.2">
      <c r="A121" s="135"/>
      <c r="B121" s="145" t="s">
        <v>288</v>
      </c>
      <c r="C121" s="85"/>
      <c r="D121" s="86"/>
    </row>
    <row r="122" spans="1:4" ht="16" x14ac:dyDescent="0.2">
      <c r="A122" s="135"/>
      <c r="B122" s="145" t="s">
        <v>289</v>
      </c>
      <c r="C122" s="85"/>
      <c r="D122" s="86"/>
    </row>
    <row r="123" spans="1:4" ht="16" x14ac:dyDescent="0.2">
      <c r="A123" s="135"/>
      <c r="B123" s="145" t="s">
        <v>290</v>
      </c>
      <c r="C123" s="85"/>
    </row>
    <row r="124" spans="1:4" ht="16" x14ac:dyDescent="0.2">
      <c r="A124" s="135"/>
      <c r="B124" s="145" t="s">
        <v>291</v>
      </c>
      <c r="C124" s="85"/>
    </row>
    <row r="125" spans="1:4" ht="16" x14ac:dyDescent="0.2">
      <c r="A125" s="135"/>
      <c r="B125" s="145" t="s">
        <v>292</v>
      </c>
      <c r="C125" s="85"/>
    </row>
    <row r="126" spans="1:4" ht="16" x14ac:dyDescent="0.2">
      <c r="A126" s="135"/>
      <c r="B126" s="145" t="s">
        <v>293</v>
      </c>
      <c r="C126" s="85"/>
    </row>
    <row r="127" spans="1:4" ht="16" x14ac:dyDescent="0.2">
      <c r="A127" s="135"/>
      <c r="B127" s="145" t="s">
        <v>294</v>
      </c>
      <c r="C127" s="85"/>
    </row>
    <row r="128" spans="1:4" ht="16" x14ac:dyDescent="0.2">
      <c r="A128" s="135"/>
      <c r="B128" s="145" t="s">
        <v>295</v>
      </c>
      <c r="C128" s="85"/>
    </row>
    <row r="129" spans="1:3" ht="16" x14ac:dyDescent="0.2">
      <c r="A129" s="135"/>
      <c r="B129" s="145" t="s">
        <v>253</v>
      </c>
      <c r="C129" s="84"/>
    </row>
    <row r="130" spans="1:3" ht="16" x14ac:dyDescent="0.2">
      <c r="A130" s="135"/>
      <c r="B130" s="145"/>
      <c r="C130" s="84"/>
    </row>
    <row r="131" spans="1:3" ht="32" x14ac:dyDescent="0.2">
      <c r="A131" s="136" t="s">
        <v>346</v>
      </c>
      <c r="B131" s="146" t="s">
        <v>350</v>
      </c>
      <c r="C131" s="84"/>
    </row>
    <row r="132" spans="1:3" ht="16" x14ac:dyDescent="0.2">
      <c r="A132" s="136"/>
      <c r="B132" s="145" t="s">
        <v>349</v>
      </c>
      <c r="C132" s="84"/>
    </row>
    <row r="133" spans="1:3" ht="16" x14ac:dyDescent="0.2">
      <c r="A133" s="136"/>
      <c r="B133" s="145" t="s">
        <v>348</v>
      </c>
      <c r="C133" s="84"/>
    </row>
    <row r="134" spans="1:3" ht="16" x14ac:dyDescent="0.2">
      <c r="A134" s="136"/>
      <c r="B134" s="145" t="s">
        <v>347</v>
      </c>
      <c r="C134" s="84"/>
    </row>
    <row r="135" spans="1:3" ht="16" x14ac:dyDescent="0.2">
      <c r="A135" s="136"/>
      <c r="B135" s="145"/>
      <c r="C135" s="84"/>
    </row>
    <row r="136" spans="1:3" ht="48.75" customHeight="1" x14ac:dyDescent="0.2">
      <c r="A136" s="136" t="s">
        <v>296</v>
      </c>
      <c r="B136" s="147" t="s">
        <v>300</v>
      </c>
      <c r="C136" s="84"/>
    </row>
    <row r="137" spans="1:3" ht="17" x14ac:dyDescent="0.2">
      <c r="A137" s="135" t="s">
        <v>21</v>
      </c>
      <c r="B137" s="145"/>
      <c r="C137" s="11"/>
    </row>
    <row r="138" spans="1:3" ht="16" x14ac:dyDescent="0.2">
      <c r="A138" s="135"/>
      <c r="B138" s="145"/>
      <c r="C138" s="11"/>
    </row>
    <row r="139" spans="1:3" ht="17" x14ac:dyDescent="0.2">
      <c r="A139" s="135" t="s">
        <v>155</v>
      </c>
      <c r="B139" s="145"/>
      <c r="C139" s="11"/>
    </row>
    <row r="140" spans="1:3" x14ac:dyDescent="0.2">
      <c r="A140" s="140" t="s">
        <v>23</v>
      </c>
      <c r="B140" s="34" t="s">
        <v>218</v>
      </c>
    </row>
    <row r="143" spans="1:3" ht="21" x14ac:dyDescent="0.25">
      <c r="A143" s="141" t="s">
        <v>297</v>
      </c>
    </row>
    <row r="144" spans="1:3" x14ac:dyDescent="0.2">
      <c r="A144" s="142" t="s">
        <v>232</v>
      </c>
      <c r="B144" s="34">
        <v>5</v>
      </c>
    </row>
    <row r="145" spans="1:2" x14ac:dyDescent="0.2">
      <c r="A145" s="142" t="s">
        <v>298</v>
      </c>
      <c r="B145" s="34">
        <v>3</v>
      </c>
    </row>
    <row r="146" spans="1:2" x14ac:dyDescent="0.2">
      <c r="A146" s="142" t="s">
        <v>299</v>
      </c>
      <c r="B146" s="34">
        <v>1</v>
      </c>
    </row>
    <row r="147" spans="1:2" x14ac:dyDescent="0.2">
      <c r="A147" s="142" t="s">
        <v>241</v>
      </c>
      <c r="B147" s="34">
        <v>0</v>
      </c>
    </row>
  </sheetData>
  <mergeCells count="7">
    <mergeCell ref="A87:A116"/>
    <mergeCell ref="A41:A43"/>
    <mergeCell ref="A10:A37"/>
    <mergeCell ref="A47:A50"/>
    <mergeCell ref="A52:A55"/>
    <mergeCell ref="A66:A69"/>
    <mergeCell ref="A61:A6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Instructions_Phase 1</vt:lpstr>
      <vt:lpstr>Phase 1</vt:lpstr>
      <vt:lpstr>Instructions_Phase 2</vt:lpstr>
      <vt:lpstr>Phase 2</vt:lpstr>
      <vt:lpstr>Metadata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Shanyn Viars</dc:creator>
  <cp:lastModifiedBy>Caroline Koch</cp:lastModifiedBy>
  <dcterms:created xsi:type="dcterms:W3CDTF">2024-09-23T15:07:29Z</dcterms:created>
  <dcterms:modified xsi:type="dcterms:W3CDTF">2024-11-25T18:33:17Z</dcterms:modified>
</cp:coreProperties>
</file>